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15330" windowHeight="9090" activeTab="0"/>
  </bookViews>
  <sheets>
    <sheet name="hl. m. Praha" sheetId="1" r:id="rId1"/>
    <sheet name="Praha" sheetId="2" r:id="rId2"/>
    <sheet name="České Budějovice" sheetId="3" r:id="rId3"/>
    <sheet name="Plzeň" sheetId="4" r:id="rId4"/>
    <sheet name="Ústí nad Labem" sheetId="5" r:id="rId5"/>
    <sheet name="Hradec Králové" sheetId="6" r:id="rId6"/>
    <sheet name="Brno" sheetId="7" r:id="rId7"/>
    <sheet name="Ostrava" sheetId="8" r:id="rId8"/>
  </sheets>
  <definedNames>
    <definedName name="_xlfn.SUMIFS" hidden="1">#NAME?</definedName>
    <definedName name="_xlnm.Print_Titles" localSheetId="6">'Brno'!$1:$4</definedName>
    <definedName name="_xlnm.Print_Area" localSheetId="6">'Brno'!$A$1:$J$53</definedName>
    <definedName name="_xlnm.Print_Area" localSheetId="7">'Ostrava'!$A$1:$J$35</definedName>
  </definedNames>
  <calcPr fullCalcOnLoad="1"/>
</workbook>
</file>

<file path=xl/sharedStrings.xml><?xml version="1.0" encoding="utf-8"?>
<sst xmlns="http://schemas.openxmlformats.org/spreadsheetml/2006/main" count="393" uniqueCount="231">
  <si>
    <t>Finanční úřad</t>
  </si>
  <si>
    <t>Benešov</t>
  </si>
  <si>
    <t>Vlašim</t>
  </si>
  <si>
    <t>Votice</t>
  </si>
  <si>
    <t>Beroun</t>
  </si>
  <si>
    <t>Hořovice</t>
  </si>
  <si>
    <t>Kladno</t>
  </si>
  <si>
    <t>Slaný</t>
  </si>
  <si>
    <t>Kolín</t>
  </si>
  <si>
    <t>Český Brod</t>
  </si>
  <si>
    <t>Kutná Hora</t>
  </si>
  <si>
    <t>Čáslav</t>
  </si>
  <si>
    <t>Mělník</t>
  </si>
  <si>
    <t>Kralupy nad Vltavou</t>
  </si>
  <si>
    <t>Neratovice</t>
  </si>
  <si>
    <t>Mladá Boleslav</t>
  </si>
  <si>
    <t>Mnichovo Hradiště</t>
  </si>
  <si>
    <t>Nymburk</t>
  </si>
  <si>
    <t>Poděbrady</t>
  </si>
  <si>
    <t>Praha - západ</t>
  </si>
  <si>
    <t>Příbram</t>
  </si>
  <si>
    <t>Dobříš</t>
  </si>
  <si>
    <t>Sedlčany</t>
  </si>
  <si>
    <t>Rakovník</t>
  </si>
  <si>
    <t>Brno l</t>
  </si>
  <si>
    <t>Břeclav</t>
  </si>
  <si>
    <t>Vsetín</t>
  </si>
  <si>
    <t>Hodonín</t>
  </si>
  <si>
    <t>Uherské Hradiště</t>
  </si>
  <si>
    <t>Vyškov</t>
  </si>
  <si>
    <t>Slavkov u Brna</t>
  </si>
  <si>
    <t>Bučovice</t>
  </si>
  <si>
    <t>Kroměříž</t>
  </si>
  <si>
    <t>Jihlava</t>
  </si>
  <si>
    <t>Havlíčkův Brod</t>
  </si>
  <si>
    <t>Třebíč</t>
  </si>
  <si>
    <t>Blansko</t>
  </si>
  <si>
    <t>Valašské Klobouky</t>
  </si>
  <si>
    <t>Pelhřimov</t>
  </si>
  <si>
    <t>Holešov</t>
  </si>
  <si>
    <t>Zlín</t>
  </si>
  <si>
    <t>Bystřice pod Hostýnem</t>
  </si>
  <si>
    <t>Brno ll</t>
  </si>
  <si>
    <t>Brno lll</t>
  </si>
  <si>
    <t>Brno lV</t>
  </si>
  <si>
    <t>Moravské Budějovice</t>
  </si>
  <si>
    <t>Znojmo</t>
  </si>
  <si>
    <t>Telč</t>
  </si>
  <si>
    <t>Hustopeče</t>
  </si>
  <si>
    <t>Žďár nad Sázavou</t>
  </si>
  <si>
    <t>Veselí nad Moravou</t>
  </si>
  <si>
    <t>Boskovice</t>
  </si>
  <si>
    <t>Kyjov</t>
  </si>
  <si>
    <t>Ivančice</t>
  </si>
  <si>
    <t>Náměšť nad Oslavou</t>
  </si>
  <si>
    <t>Mikulov</t>
  </si>
  <si>
    <t>Valašské Meziříčí</t>
  </si>
  <si>
    <t>Ledeč nad Sázavou</t>
  </si>
  <si>
    <t>Rožnov pod Radhoštěm</t>
  </si>
  <si>
    <t>Velké Meziříčí</t>
  </si>
  <si>
    <t>Moravský Krumlov</t>
  </si>
  <si>
    <t>Pacov</t>
  </si>
  <si>
    <t>Luhačovice</t>
  </si>
  <si>
    <t>Humpolec</t>
  </si>
  <si>
    <t>Otrokovice</t>
  </si>
  <si>
    <t>Uherský Brod</t>
  </si>
  <si>
    <t>Chotěboř</t>
  </si>
  <si>
    <t>Tišnov</t>
  </si>
  <si>
    <t>Praha 1</t>
  </si>
  <si>
    <t>Praha 4</t>
  </si>
  <si>
    <t>Praha 2</t>
  </si>
  <si>
    <t>Praha 8</t>
  </si>
  <si>
    <t>Praha 6</t>
  </si>
  <si>
    <t>Praha 7</t>
  </si>
  <si>
    <t>Praha 5</t>
  </si>
  <si>
    <t>Praha 3</t>
  </si>
  <si>
    <t>Praha 10</t>
  </si>
  <si>
    <t>Praha 9</t>
  </si>
  <si>
    <t>Tábor</t>
  </si>
  <si>
    <t>Písek</t>
  </si>
  <si>
    <t>Jindřichův Hradec</t>
  </si>
  <si>
    <t>Prachatice</t>
  </si>
  <si>
    <t>Strakonice</t>
  </si>
  <si>
    <t>Trhové Sviny</t>
  </si>
  <si>
    <t>Český Krumlov</t>
  </si>
  <si>
    <t>Blatná</t>
  </si>
  <si>
    <t>České Budějovice</t>
  </si>
  <si>
    <t>Vodňany</t>
  </si>
  <si>
    <t>Vimperk</t>
  </si>
  <si>
    <t>Kaplice</t>
  </si>
  <si>
    <t>Milevsko</t>
  </si>
  <si>
    <t>Soběslav</t>
  </si>
  <si>
    <t>Dačice</t>
  </si>
  <si>
    <t>Týn nad Vltavou</t>
  </si>
  <si>
    <t>Třeboň</t>
  </si>
  <si>
    <t>Tachov</t>
  </si>
  <si>
    <t>Cheb</t>
  </si>
  <si>
    <t>Sokolov</t>
  </si>
  <si>
    <t>Plzeň</t>
  </si>
  <si>
    <t>Rokycany</t>
  </si>
  <si>
    <t>Domažlice</t>
  </si>
  <si>
    <t>Karlovy Vary</t>
  </si>
  <si>
    <t>Horšovský Týn</t>
  </si>
  <si>
    <t>Stříbro</t>
  </si>
  <si>
    <t>Plzeň - jih</t>
  </si>
  <si>
    <t>Horažďovice</t>
  </si>
  <si>
    <t>Kraslice</t>
  </si>
  <si>
    <t>Klatovy</t>
  </si>
  <si>
    <t>Plzeň - sever</t>
  </si>
  <si>
    <t>Aš</t>
  </si>
  <si>
    <t>Sušice</t>
  </si>
  <si>
    <t>Přeštice</t>
  </si>
  <si>
    <t>Kralovice</t>
  </si>
  <si>
    <t>Mariánské Lázně</t>
  </si>
  <si>
    <t>Ostrov nad Ohří</t>
  </si>
  <si>
    <t>Blovice</t>
  </si>
  <si>
    <t>Ústí nad Labem</t>
  </si>
  <si>
    <t>Litoměřice</t>
  </si>
  <si>
    <t>Louny</t>
  </si>
  <si>
    <t>Chomutov</t>
  </si>
  <si>
    <t>Most</t>
  </si>
  <si>
    <t>Děčín</t>
  </si>
  <si>
    <t>Česká Lípa</t>
  </si>
  <si>
    <t>Teplice</t>
  </si>
  <si>
    <t>Bílina</t>
  </si>
  <si>
    <t>Semily</t>
  </si>
  <si>
    <t>Jablonec nad Nisou</t>
  </si>
  <si>
    <t>Liberec</t>
  </si>
  <si>
    <t>Žatec</t>
  </si>
  <si>
    <t>Podbořany</t>
  </si>
  <si>
    <t>Rumburk</t>
  </si>
  <si>
    <t>Tanvald</t>
  </si>
  <si>
    <t>Nový Bor</t>
  </si>
  <si>
    <t>Libochovice</t>
  </si>
  <si>
    <t>Roudnice nad Labem</t>
  </si>
  <si>
    <t>Turnov</t>
  </si>
  <si>
    <t>Frýdlant</t>
  </si>
  <si>
    <t>Jilemnice</t>
  </si>
  <si>
    <t>Železný Brod</t>
  </si>
  <si>
    <t>Kadaň</t>
  </si>
  <si>
    <t>Litvínov</t>
  </si>
  <si>
    <t>Jičín</t>
  </si>
  <si>
    <t>Hradec Králové</t>
  </si>
  <si>
    <t>Rychnov nad Kněžnou</t>
  </si>
  <si>
    <t>Broumov</t>
  </si>
  <si>
    <t>Trutnov</t>
  </si>
  <si>
    <t>Svitavy</t>
  </si>
  <si>
    <t>Jaroměř</t>
  </si>
  <si>
    <t>Ústí nad Orlicí</t>
  </si>
  <si>
    <t>Chrudim</t>
  </si>
  <si>
    <t>Dvůr Králové</t>
  </si>
  <si>
    <t>Nová Paka</t>
  </si>
  <si>
    <t>Pardubice</t>
  </si>
  <si>
    <t>Náchod</t>
  </si>
  <si>
    <t>Přelouč</t>
  </si>
  <si>
    <t>Nový Bydžov</t>
  </si>
  <si>
    <t>Hlinsko</t>
  </si>
  <si>
    <t>Vysoké Mýto</t>
  </si>
  <si>
    <t>Holice</t>
  </si>
  <si>
    <t>Kostelec nad Orlicí</t>
  </si>
  <si>
    <t>Moravská Třebová</t>
  </si>
  <si>
    <t>Žamberk</t>
  </si>
  <si>
    <t>Litomyšl</t>
  </si>
  <si>
    <t>Hořice</t>
  </si>
  <si>
    <t>Dobruška</t>
  </si>
  <si>
    <t>Vrchlabí</t>
  </si>
  <si>
    <t>Karviná</t>
  </si>
  <si>
    <t>Ostrava l</t>
  </si>
  <si>
    <t>Olomouc</t>
  </si>
  <si>
    <t>Bruntál</t>
  </si>
  <si>
    <t>Šumperk</t>
  </si>
  <si>
    <t>Nový Jičín</t>
  </si>
  <si>
    <t>Fulnek</t>
  </si>
  <si>
    <t>Přerov</t>
  </si>
  <si>
    <t>Jeseník</t>
  </si>
  <si>
    <t>Prostějov</t>
  </si>
  <si>
    <t>Frýdek - Místek</t>
  </si>
  <si>
    <t>Opava</t>
  </si>
  <si>
    <t>Litovel</t>
  </si>
  <si>
    <t>Konice</t>
  </si>
  <si>
    <t>Krnov</t>
  </si>
  <si>
    <t>Orlová</t>
  </si>
  <si>
    <t>Bohumín</t>
  </si>
  <si>
    <t>Ostrava lll</t>
  </si>
  <si>
    <t>Šternberk</t>
  </si>
  <si>
    <t>Hranice</t>
  </si>
  <si>
    <t>Ostrava ll</t>
  </si>
  <si>
    <t>Kopřivnice</t>
  </si>
  <si>
    <t>Frýdlant nad Ostravicí</t>
  </si>
  <si>
    <t>Zábřeh</t>
  </si>
  <si>
    <t>Hlučín</t>
  </si>
  <si>
    <t>Havířov</t>
  </si>
  <si>
    <t>Třinec</t>
  </si>
  <si>
    <t>Počet daňových subjektů</t>
  </si>
  <si>
    <t>aktivních</t>
  </si>
  <si>
    <t>evidovaných</t>
  </si>
  <si>
    <t>číslo</t>
  </si>
  <si>
    <t>název</t>
  </si>
  <si>
    <r>
      <t>Poznámky:</t>
    </r>
    <r>
      <rPr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0"/>
      </rPr>
      <t xml:space="preserve">Evidovaný daňový subjekt </t>
    </r>
    <r>
      <rPr>
        <i/>
        <sz val="10"/>
        <rFont val="Times New Roman CE"/>
        <family val="0"/>
      </rPr>
      <t>je daňový subjekt evidovaný v agendách správců daní (finančních úřadů)</t>
    </r>
  </si>
  <si>
    <r>
      <t xml:space="preserve">Aktivní daňový subjekt </t>
    </r>
    <r>
      <rPr>
        <i/>
        <sz val="10"/>
        <rFont val="Times New Roman CE"/>
        <family val="0"/>
      </rPr>
      <t>je daňový subjekt ekonomicky aktivní ve sledovaném období (kalendářním roce)</t>
    </r>
  </si>
  <si>
    <t>Praha - Jižní město</t>
  </si>
  <si>
    <t>Praha - Modřany</t>
  </si>
  <si>
    <t>Brno - venkov</t>
  </si>
  <si>
    <t>Český Těšín</t>
  </si>
  <si>
    <t>-</t>
  </si>
  <si>
    <r>
      <t>*</t>
    </r>
    <r>
      <rPr>
        <b/>
        <i/>
        <sz val="10"/>
        <rFont val="Times New Roman CE"/>
        <family val="0"/>
      </rPr>
      <t xml:space="preserve"> FÚ zrušený od 1. 1. 2007</t>
    </r>
  </si>
  <si>
    <t>Počet evidovaných daňových subjektů u správců daně (FÚ) a ekonomicky aktivních daňových subjektů 
za FŘ pro hlavní město Prahu dle FÚ</t>
  </si>
  <si>
    <t>Počet evidovaných daňových subjektů u správců daně (FÚ) a ekonomicky aktivních daňových subjektů 
za FŘ v Praze dle FÚ</t>
  </si>
  <si>
    <t>Počet evidovaných daňových subjektů u správců daně (FÚ) a ekonomicky aktivních daňových subjektů 
za FŘ v Českých Budějovicích dle FÚ</t>
  </si>
  <si>
    <t>Počet evidovaných daňových subjektů u správců daně (FÚ) a ekonomicky aktivních daňových subjektů 
za FŘ v Plzni dle FÚ</t>
  </si>
  <si>
    <t>Počet evidovaných daňových subjektů u správců daně (FÚ) a ekonomicky aktivních daňových subjektů 
za FŘ v Hradci Králové dle FÚ</t>
  </si>
  <si>
    <t>Počet evidovaných daňových subjektů u správců daně (FÚ) a ekonomicky aktivních daňových subjektů 
za FŘ v Brně dle FÚ</t>
  </si>
  <si>
    <t>Počet evidovaných daňových subjektů u správců daně (FÚ) a ekonomicky aktivních daňových subjektů 
za FŘ v Ostravě dle FÚ</t>
  </si>
  <si>
    <t>Rok 2009</t>
  </si>
  <si>
    <t>Rok 2010</t>
  </si>
  <si>
    <t>Rok 2011</t>
  </si>
  <si>
    <t>Rok 2012</t>
  </si>
  <si>
    <t>Specializovaný*</t>
  </si>
  <si>
    <t>Říčany</t>
  </si>
  <si>
    <t>Brandýs nad Labem - St. Bol.</t>
  </si>
  <si>
    <t>* FÚ vzniklý od 1. 1. 2012</t>
  </si>
  <si>
    <t>Celkem za FŘ pro hl. m. Prahu</t>
  </si>
  <si>
    <t>Celkem za FŘ v Praze</t>
  </si>
  <si>
    <t>Celkem za FŘ v Českých Budějovicích</t>
  </si>
  <si>
    <t>Celkem za FŘ v Plzni</t>
  </si>
  <si>
    <t>Celkem za FŘ v Ústí nad Labem</t>
  </si>
  <si>
    <t>Celkem za FŘ v Hradci Králové</t>
  </si>
  <si>
    <t>Celkem za FŘ v Brně</t>
  </si>
  <si>
    <t>Celkem za FŘ v Ostravě</t>
  </si>
  <si>
    <t>Počet evidovaných daňových subjektů u správců daně (FÚ) a ekonomicky aktivních daňových subjektů 
za FŘ v Ústí nad Labem dle FÚ</t>
  </si>
  <si>
    <t>Bystřice nad Pernštejnem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</si>
</sst>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#%"/>
    <numFmt numFmtId="165" formatCode="#,##0\ _K_č"/>
    <numFmt numFmtId="166" formatCode="#,##0\ &quot;Kč&quot;"/>
    <numFmt numFmtId="167" formatCode="0.E+00"/>
  </numFmts>
  <fonts count="48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Times New Roman CE"/>
      <family val="0"/>
    </font>
    <font>
      <b/>
      <i/>
      <u val="single"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14"/>
      <name val="Times New Roman"/>
      <family val="1"/>
    </font>
    <font>
      <b/>
      <sz val="10"/>
      <name val="Arial CE"/>
      <family val="0"/>
    </font>
    <font>
      <b/>
      <i/>
      <sz val="12"/>
      <name val="Times New Roman CE"/>
      <family val="0"/>
    </font>
    <font>
      <b/>
      <sz val="11"/>
      <name val="Times New Roman CE"/>
      <family val="1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n"/>
      <right style="thick"/>
      <top style="medium"/>
      <bottom style="thick"/>
    </border>
    <border>
      <left style="thin"/>
      <right style="thick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165" fontId="2" fillId="0" borderId="11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165" fontId="2" fillId="0" borderId="15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12" xfId="0" applyNumberFormat="1" applyFont="1" applyBorder="1" applyAlignment="1">
      <alignment horizontal="right"/>
    </xf>
    <xf numFmtId="165" fontId="2" fillId="0" borderId="13" xfId="0" applyNumberFormat="1" applyFont="1" applyBorder="1" applyAlignment="1">
      <alignment horizontal="right"/>
    </xf>
    <xf numFmtId="165" fontId="2" fillId="0" borderId="14" xfId="0" applyNumberFormat="1" applyFont="1" applyBorder="1" applyAlignment="1">
      <alignment horizontal="right"/>
    </xf>
    <xf numFmtId="165" fontId="2" fillId="0" borderId="15" xfId="0" applyNumberFormat="1" applyFont="1" applyBorder="1" applyAlignment="1">
      <alignment horizontal="right"/>
    </xf>
    <xf numFmtId="165" fontId="2" fillId="0" borderId="16" xfId="0" applyNumberFormat="1" applyFont="1" applyBorder="1" applyAlignment="1">
      <alignment horizontal="right"/>
    </xf>
    <xf numFmtId="0" fontId="12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left" indent="1"/>
    </xf>
    <xf numFmtId="0" fontId="2" fillId="33" borderId="14" xfId="0" applyFont="1" applyFill="1" applyBorder="1" applyAlignment="1">
      <alignment horizontal="left" indent="1"/>
    </xf>
    <xf numFmtId="0" fontId="2" fillId="33" borderId="16" xfId="0" applyFont="1" applyFill="1" applyBorder="1" applyAlignment="1">
      <alignment horizontal="left" indent="1"/>
    </xf>
    <xf numFmtId="0" fontId="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/>
    </xf>
    <xf numFmtId="165" fontId="2" fillId="0" borderId="22" xfId="0" applyNumberFormat="1" applyFont="1" applyBorder="1" applyAlignment="1">
      <alignment/>
    </xf>
    <xf numFmtId="0" fontId="2" fillId="33" borderId="23" xfId="0" applyFont="1" applyFill="1" applyBorder="1" applyAlignment="1">
      <alignment horizontal="center"/>
    </xf>
    <xf numFmtId="165" fontId="2" fillId="0" borderId="24" xfId="0" applyNumberFormat="1" applyFont="1" applyBorder="1" applyAlignment="1">
      <alignment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165" fontId="2" fillId="33" borderId="27" xfId="0" applyNumberFormat="1" applyFont="1" applyFill="1" applyBorder="1" applyAlignment="1">
      <alignment/>
    </xf>
    <xf numFmtId="165" fontId="2" fillId="33" borderId="28" xfId="0" applyNumberFormat="1" applyFont="1" applyFill="1" applyBorder="1" applyAlignment="1">
      <alignment/>
    </xf>
    <xf numFmtId="165" fontId="2" fillId="33" borderId="29" xfId="0" applyNumberFormat="1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165" fontId="2" fillId="0" borderId="30" xfId="0" applyNumberFormat="1" applyFont="1" applyBorder="1" applyAlignment="1">
      <alignment/>
    </xf>
    <xf numFmtId="165" fontId="2" fillId="0" borderId="22" xfId="0" applyNumberFormat="1" applyFont="1" applyBorder="1" applyAlignment="1">
      <alignment horizontal="right"/>
    </xf>
    <xf numFmtId="165" fontId="2" fillId="0" borderId="24" xfId="0" applyNumberFormat="1" applyFont="1" applyBorder="1" applyAlignment="1">
      <alignment horizontal="right"/>
    </xf>
    <xf numFmtId="165" fontId="2" fillId="0" borderId="30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right"/>
    </xf>
    <xf numFmtId="165" fontId="2" fillId="0" borderId="18" xfId="0" applyNumberFormat="1" applyFont="1" applyBorder="1" applyAlignment="1">
      <alignment horizontal="right"/>
    </xf>
    <xf numFmtId="165" fontId="2" fillId="0" borderId="32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/>
    </xf>
    <xf numFmtId="165" fontId="2" fillId="0" borderId="18" xfId="0" applyNumberFormat="1" applyFont="1" applyBorder="1" applyAlignment="1">
      <alignment/>
    </xf>
    <xf numFmtId="165" fontId="2" fillId="0" borderId="32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33" borderId="33" xfId="0" applyFont="1" applyFill="1" applyBorder="1" applyAlignment="1">
      <alignment horizontal="left" wrapText="1" indent="1"/>
    </xf>
    <xf numFmtId="0" fontId="0" fillId="33" borderId="34" xfId="0" applyFill="1" applyBorder="1" applyAlignment="1">
      <alignment horizontal="left" indent="1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2" fillId="33" borderId="41" xfId="0" applyFont="1" applyFill="1" applyBorder="1" applyAlignment="1">
      <alignment horizontal="center" vertical="center" wrapText="1"/>
    </xf>
    <xf numFmtId="0" fontId="13" fillId="33" borderId="42" xfId="0" applyFont="1" applyFill="1" applyBorder="1" applyAlignment="1">
      <alignment horizontal="center" vertical="center" wrapText="1"/>
    </xf>
    <xf numFmtId="0" fontId="12" fillId="33" borderId="43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/>
    </xf>
    <xf numFmtId="0" fontId="13" fillId="33" borderId="4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/>
    </xf>
    <xf numFmtId="0" fontId="9" fillId="33" borderId="36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left" wrapText="1" indent="1"/>
    </xf>
    <xf numFmtId="0" fontId="9" fillId="33" borderId="44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left" wrapText="1" indent="1"/>
    </xf>
    <xf numFmtId="0" fontId="0" fillId="0" borderId="34" xfId="0" applyBorder="1" applyAlignment="1">
      <alignment horizontal="left" wrapText="1" inden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left" wrapText="1" indent="1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0" fillId="0" borderId="47" xfId="0" applyFont="1" applyBorder="1" applyAlignment="1">
      <alignment horizontal="left" wrapText="1" indent="1"/>
    </xf>
    <xf numFmtId="0" fontId="10" fillId="0" borderId="48" xfId="0" applyFont="1" applyBorder="1" applyAlignment="1">
      <alignment horizontal="left" wrapText="1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GridLines="0" tabSelected="1" zoomScalePageLayoutView="0" workbookViewId="0" topLeftCell="A1">
      <selection activeCell="A5" sqref="A5"/>
    </sheetView>
  </sheetViews>
  <sheetFormatPr defaultColWidth="9.00390625" defaultRowHeight="12.75"/>
  <cols>
    <col min="1" max="1" width="9.125" style="1" customWidth="1"/>
    <col min="2" max="2" width="22.75390625" style="1" customWidth="1"/>
    <col min="3" max="3" width="13.625" style="1" bestFit="1" customWidth="1"/>
    <col min="4" max="8" width="12.875" style="1" customWidth="1"/>
    <col min="9" max="10" width="13.625" style="1" bestFit="1" customWidth="1"/>
    <col min="11" max="16384" width="9.125" style="1" customWidth="1"/>
  </cols>
  <sheetData>
    <row r="1" spans="1:10" ht="67.5" customHeight="1" thickBot="1">
      <c r="A1" s="70" t="s">
        <v>206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23.25" customHeight="1" thickBot="1" thickTop="1">
      <c r="A2" s="61" t="s">
        <v>0</v>
      </c>
      <c r="B2" s="62"/>
      <c r="C2" s="59" t="s">
        <v>213</v>
      </c>
      <c r="D2" s="60"/>
      <c r="E2" s="59" t="s">
        <v>214</v>
      </c>
      <c r="F2" s="60"/>
      <c r="G2" s="59" t="s">
        <v>215</v>
      </c>
      <c r="H2" s="60"/>
      <c r="I2" s="59" t="s">
        <v>216</v>
      </c>
      <c r="J2" s="68"/>
    </row>
    <row r="3" spans="1:10" ht="19.5" customHeight="1" thickBot="1">
      <c r="A3" s="63"/>
      <c r="B3" s="64"/>
      <c r="C3" s="67" t="s">
        <v>193</v>
      </c>
      <c r="D3" s="66"/>
      <c r="E3" s="65" t="s">
        <v>193</v>
      </c>
      <c r="F3" s="66"/>
      <c r="G3" s="65" t="s">
        <v>193</v>
      </c>
      <c r="H3" s="66"/>
      <c r="I3" s="67" t="s">
        <v>193</v>
      </c>
      <c r="J3" s="69"/>
    </row>
    <row r="4" spans="1:10" ht="16.5" customHeight="1" thickBot="1">
      <c r="A4" s="32" t="s">
        <v>196</v>
      </c>
      <c r="B4" s="28" t="s">
        <v>197</v>
      </c>
      <c r="C4" s="12" t="s">
        <v>195</v>
      </c>
      <c r="D4" s="27" t="s">
        <v>194</v>
      </c>
      <c r="E4" s="12" t="s">
        <v>195</v>
      </c>
      <c r="F4" s="27" t="s">
        <v>194</v>
      </c>
      <c r="G4" s="12" t="s">
        <v>195</v>
      </c>
      <c r="H4" s="27" t="s">
        <v>194</v>
      </c>
      <c r="I4" s="12" t="s">
        <v>195</v>
      </c>
      <c r="J4" s="33" t="s">
        <v>194</v>
      </c>
    </row>
    <row r="5" spans="1:10" ht="15.75" customHeight="1">
      <c r="A5" s="34">
        <v>1</v>
      </c>
      <c r="B5" s="29" t="s">
        <v>68</v>
      </c>
      <c r="C5" s="13">
        <v>82395</v>
      </c>
      <c r="D5" s="14">
        <v>40293</v>
      </c>
      <c r="E5" s="13">
        <v>75403</v>
      </c>
      <c r="F5" s="14">
        <v>41119</v>
      </c>
      <c r="G5" s="13">
        <v>71686</v>
      </c>
      <c r="H5" s="14">
        <v>39863</v>
      </c>
      <c r="I5" s="13">
        <v>85967</v>
      </c>
      <c r="J5" s="35">
        <v>43711</v>
      </c>
    </row>
    <row r="6" spans="1:10" ht="15.75" customHeight="1">
      <c r="A6" s="36">
        <v>2</v>
      </c>
      <c r="B6" s="29" t="s">
        <v>70</v>
      </c>
      <c r="C6" s="15">
        <v>50467</v>
      </c>
      <c r="D6" s="16">
        <v>35046</v>
      </c>
      <c r="E6" s="15">
        <v>47399</v>
      </c>
      <c r="F6" s="16">
        <v>36273</v>
      </c>
      <c r="G6" s="15">
        <v>45205</v>
      </c>
      <c r="H6" s="16">
        <v>32081</v>
      </c>
      <c r="I6" s="15">
        <v>43571</v>
      </c>
      <c r="J6" s="37">
        <v>34803</v>
      </c>
    </row>
    <row r="7" spans="1:10" ht="15.75" customHeight="1">
      <c r="A7" s="36">
        <v>3</v>
      </c>
      <c r="B7" s="29" t="s">
        <v>75</v>
      </c>
      <c r="C7" s="15">
        <v>52730</v>
      </c>
      <c r="D7" s="16">
        <v>45785</v>
      </c>
      <c r="E7" s="15">
        <v>55380</v>
      </c>
      <c r="F7" s="16">
        <v>48339</v>
      </c>
      <c r="G7" s="15">
        <v>58772</v>
      </c>
      <c r="H7" s="16">
        <v>43273</v>
      </c>
      <c r="I7" s="15">
        <v>62878</v>
      </c>
      <c r="J7" s="37">
        <v>47896</v>
      </c>
    </row>
    <row r="8" spans="1:10" ht="15.75" customHeight="1">
      <c r="A8" s="36">
        <v>4</v>
      </c>
      <c r="B8" s="29" t="s">
        <v>69</v>
      </c>
      <c r="C8" s="15">
        <v>131468</v>
      </c>
      <c r="D8" s="16">
        <v>82320</v>
      </c>
      <c r="E8" s="15">
        <v>128304</v>
      </c>
      <c r="F8" s="16">
        <v>84243</v>
      </c>
      <c r="G8" s="15">
        <v>124121</v>
      </c>
      <c r="H8" s="16">
        <v>75892</v>
      </c>
      <c r="I8" s="15">
        <v>117222</v>
      </c>
      <c r="J8" s="37">
        <v>81237</v>
      </c>
    </row>
    <row r="9" spans="1:10" ht="15.75" customHeight="1">
      <c r="A9" s="36">
        <v>5</v>
      </c>
      <c r="B9" s="29" t="s">
        <v>74</v>
      </c>
      <c r="C9" s="15">
        <v>119114</v>
      </c>
      <c r="D9" s="16">
        <v>102443</v>
      </c>
      <c r="E9" s="15">
        <v>124098</v>
      </c>
      <c r="F9" s="16">
        <v>107690</v>
      </c>
      <c r="G9" s="15">
        <v>131201</v>
      </c>
      <c r="H9" s="16">
        <v>97606</v>
      </c>
      <c r="I9" s="15">
        <v>127155</v>
      </c>
      <c r="J9" s="37">
        <v>105884</v>
      </c>
    </row>
    <row r="10" spans="1:10" ht="15.75" customHeight="1">
      <c r="A10" s="36">
        <v>6</v>
      </c>
      <c r="B10" s="29" t="s">
        <v>72</v>
      </c>
      <c r="C10" s="15">
        <v>100786</v>
      </c>
      <c r="D10" s="16">
        <v>81309</v>
      </c>
      <c r="E10" s="15">
        <v>102187</v>
      </c>
      <c r="F10" s="16">
        <v>83490</v>
      </c>
      <c r="G10" s="15">
        <v>94603</v>
      </c>
      <c r="H10" s="16">
        <v>75302</v>
      </c>
      <c r="I10" s="15">
        <v>95504</v>
      </c>
      <c r="J10" s="37">
        <v>79268</v>
      </c>
    </row>
    <row r="11" spans="1:10" ht="15.75" customHeight="1">
      <c r="A11" s="36">
        <v>7</v>
      </c>
      <c r="B11" s="29" t="s">
        <v>73</v>
      </c>
      <c r="C11" s="15">
        <v>31548</v>
      </c>
      <c r="D11" s="16">
        <v>26461</v>
      </c>
      <c r="E11" s="15">
        <v>31398</v>
      </c>
      <c r="F11" s="16">
        <v>27559</v>
      </c>
      <c r="G11" s="15">
        <v>32459</v>
      </c>
      <c r="H11" s="16">
        <v>24407</v>
      </c>
      <c r="I11" s="15">
        <v>34215</v>
      </c>
      <c r="J11" s="37">
        <v>26493</v>
      </c>
    </row>
    <row r="12" spans="1:10" ht="15.75" customHeight="1">
      <c r="A12" s="36">
        <v>8</v>
      </c>
      <c r="B12" s="29" t="s">
        <v>71</v>
      </c>
      <c r="C12" s="15">
        <v>83845</v>
      </c>
      <c r="D12" s="16">
        <v>63661</v>
      </c>
      <c r="E12" s="15">
        <v>83103</v>
      </c>
      <c r="F12" s="16">
        <v>65977</v>
      </c>
      <c r="G12" s="15">
        <v>79586</v>
      </c>
      <c r="H12" s="16">
        <v>57209</v>
      </c>
      <c r="I12" s="15">
        <v>80877</v>
      </c>
      <c r="J12" s="37">
        <v>62328</v>
      </c>
    </row>
    <row r="13" spans="1:10" ht="15.75" customHeight="1">
      <c r="A13" s="36">
        <v>9</v>
      </c>
      <c r="B13" s="29" t="s">
        <v>77</v>
      </c>
      <c r="C13" s="15">
        <v>101776</v>
      </c>
      <c r="D13" s="16">
        <v>91769</v>
      </c>
      <c r="E13" s="15">
        <v>106817</v>
      </c>
      <c r="F13" s="16">
        <v>96822</v>
      </c>
      <c r="G13" s="15">
        <v>112791</v>
      </c>
      <c r="H13" s="16">
        <v>87145</v>
      </c>
      <c r="I13" s="15">
        <v>118632</v>
      </c>
      <c r="J13" s="37">
        <v>94308</v>
      </c>
    </row>
    <row r="14" spans="1:10" ht="15.75" customHeight="1">
      <c r="A14" s="36">
        <v>10</v>
      </c>
      <c r="B14" s="29" t="s">
        <v>76</v>
      </c>
      <c r="C14" s="15">
        <v>112017</v>
      </c>
      <c r="D14" s="16">
        <v>95692</v>
      </c>
      <c r="E14" s="15">
        <v>115945</v>
      </c>
      <c r="F14" s="16">
        <v>101327</v>
      </c>
      <c r="G14" s="15">
        <v>121545</v>
      </c>
      <c r="H14" s="16">
        <v>90798</v>
      </c>
      <c r="I14" s="15">
        <v>122779</v>
      </c>
      <c r="J14" s="37">
        <v>96919</v>
      </c>
    </row>
    <row r="15" spans="1:10" ht="15.75" customHeight="1">
      <c r="A15" s="36">
        <v>11</v>
      </c>
      <c r="B15" s="29" t="s">
        <v>200</v>
      </c>
      <c r="C15" s="15">
        <v>51565</v>
      </c>
      <c r="D15" s="16">
        <v>45791</v>
      </c>
      <c r="E15" s="15">
        <v>53712</v>
      </c>
      <c r="F15" s="16">
        <v>47895</v>
      </c>
      <c r="G15" s="15">
        <v>55623</v>
      </c>
      <c r="H15" s="16">
        <v>41661</v>
      </c>
      <c r="I15" s="15">
        <v>54829</v>
      </c>
      <c r="J15" s="37">
        <v>44040</v>
      </c>
    </row>
    <row r="16" spans="1:10" ht="15.75" customHeight="1">
      <c r="A16" s="38">
        <v>12</v>
      </c>
      <c r="B16" s="30" t="s">
        <v>201</v>
      </c>
      <c r="C16" s="15">
        <v>38478</v>
      </c>
      <c r="D16" s="16">
        <v>35242</v>
      </c>
      <c r="E16" s="15">
        <v>40280</v>
      </c>
      <c r="F16" s="16">
        <v>37147</v>
      </c>
      <c r="G16" s="15">
        <v>41581</v>
      </c>
      <c r="H16" s="16">
        <v>31924</v>
      </c>
      <c r="I16" s="15">
        <v>42996</v>
      </c>
      <c r="J16" s="37">
        <v>34512</v>
      </c>
    </row>
    <row r="17" spans="1:10" ht="15.75" customHeight="1" thickBot="1">
      <c r="A17" s="39">
        <v>13</v>
      </c>
      <c r="B17" s="31" t="s">
        <v>217</v>
      </c>
      <c r="C17" s="17" t="s">
        <v>204</v>
      </c>
      <c r="D17" s="18" t="s">
        <v>204</v>
      </c>
      <c r="E17" s="17" t="s">
        <v>204</v>
      </c>
      <c r="F17" s="18" t="s">
        <v>204</v>
      </c>
      <c r="G17" s="17" t="s">
        <v>204</v>
      </c>
      <c r="H17" s="18" t="s">
        <v>204</v>
      </c>
      <c r="I17" s="16">
        <v>1045</v>
      </c>
      <c r="J17" s="37">
        <v>1026</v>
      </c>
    </row>
    <row r="18" spans="1:10" ht="24.75" customHeight="1" thickBot="1">
      <c r="A18" s="57" t="s">
        <v>221</v>
      </c>
      <c r="B18" s="58"/>
      <c r="C18" s="40">
        <f aca="true" t="shared" si="0" ref="C18:J18">SUM(C5:C17)</f>
        <v>956189</v>
      </c>
      <c r="D18" s="41">
        <f t="shared" si="0"/>
        <v>745812</v>
      </c>
      <c r="E18" s="40">
        <f t="shared" si="0"/>
        <v>964026</v>
      </c>
      <c r="F18" s="41">
        <f t="shared" si="0"/>
        <v>777881</v>
      </c>
      <c r="G18" s="40">
        <f t="shared" si="0"/>
        <v>969173</v>
      </c>
      <c r="H18" s="41">
        <f t="shared" si="0"/>
        <v>697161</v>
      </c>
      <c r="I18" s="40">
        <f t="shared" si="0"/>
        <v>987670</v>
      </c>
      <c r="J18" s="42">
        <f t="shared" si="0"/>
        <v>752425</v>
      </c>
    </row>
    <row r="19" spans="1:10" s="3" customFormat="1" ht="21" customHeight="1" thickTop="1">
      <c r="A19" s="2" t="s">
        <v>198</v>
      </c>
      <c r="I19" s="11"/>
      <c r="J19" s="11"/>
    </row>
    <row r="20" s="3" customFormat="1" ht="13.5">
      <c r="A20" s="4" t="s">
        <v>199</v>
      </c>
    </row>
    <row r="21" ht="15.75">
      <c r="A21" s="5" t="s">
        <v>220</v>
      </c>
    </row>
    <row r="23" spans="9:10" ht="15.75">
      <c r="I23" s="55"/>
      <c r="J23" s="55"/>
    </row>
    <row r="24" spans="3:9" ht="15.75">
      <c r="C24" s="55"/>
      <c r="I24" s="56"/>
    </row>
  </sheetData>
  <sheetProtection/>
  <mergeCells count="11">
    <mergeCell ref="I2:J2"/>
    <mergeCell ref="I3:J3"/>
    <mergeCell ref="G2:H2"/>
    <mergeCell ref="G3:H3"/>
    <mergeCell ref="A1:J1"/>
    <mergeCell ref="A18:B18"/>
    <mergeCell ref="C2:D2"/>
    <mergeCell ref="A2:B3"/>
    <mergeCell ref="E2:F2"/>
    <mergeCell ref="E3:F3"/>
    <mergeCell ref="C3:D3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77" r:id="rId1"/>
  <headerFooter alignWithMargins="0">
    <oddHeader>&amp;LGenerální finanční ředitelství</oddHeader>
    <oddFooter>&amp;RZpracoval: odd. analýz a statistik
Samostatný odbor evidence daní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showGridLines="0" zoomScalePageLayoutView="0" workbookViewId="0" topLeftCell="A1">
      <selection activeCell="A5" sqref="A5"/>
    </sheetView>
  </sheetViews>
  <sheetFormatPr defaultColWidth="9.00390625" defaultRowHeight="12.75"/>
  <cols>
    <col min="1" max="1" width="9.125" style="1" customWidth="1"/>
    <col min="2" max="2" width="31.375" style="1" bestFit="1" customWidth="1"/>
    <col min="3" max="8" width="12.875" style="1" customWidth="1"/>
    <col min="9" max="9" width="13.625" style="1" bestFit="1" customWidth="1"/>
    <col min="10" max="10" width="12.875" style="1" customWidth="1"/>
    <col min="11" max="16384" width="9.125" style="1" customWidth="1"/>
  </cols>
  <sheetData>
    <row r="1" spans="1:10" ht="67.5" customHeight="1" thickBot="1">
      <c r="A1" s="70" t="s">
        <v>207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9.5" customHeight="1" thickBot="1" thickTop="1">
      <c r="A2" s="61" t="s">
        <v>0</v>
      </c>
      <c r="B2" s="62"/>
      <c r="C2" s="73" t="s">
        <v>213</v>
      </c>
      <c r="D2" s="74"/>
      <c r="E2" s="73" t="s">
        <v>214</v>
      </c>
      <c r="F2" s="74"/>
      <c r="G2" s="73" t="s">
        <v>215</v>
      </c>
      <c r="H2" s="74"/>
      <c r="I2" s="59" t="s">
        <v>216</v>
      </c>
      <c r="J2" s="68"/>
    </row>
    <row r="3" spans="1:10" ht="19.5" customHeight="1" thickBot="1">
      <c r="A3" s="63"/>
      <c r="B3" s="64"/>
      <c r="C3" s="71" t="s">
        <v>193</v>
      </c>
      <c r="D3" s="76"/>
      <c r="E3" s="75" t="s">
        <v>193</v>
      </c>
      <c r="F3" s="76"/>
      <c r="G3" s="75" t="s">
        <v>193</v>
      </c>
      <c r="H3" s="76"/>
      <c r="I3" s="71" t="s">
        <v>193</v>
      </c>
      <c r="J3" s="72"/>
    </row>
    <row r="4" spans="1:10" ht="16.5" customHeight="1" thickBot="1">
      <c r="A4" s="32" t="s">
        <v>196</v>
      </c>
      <c r="B4" s="28" t="s">
        <v>197</v>
      </c>
      <c r="C4" s="10" t="s">
        <v>195</v>
      </c>
      <c r="D4" s="43" t="s">
        <v>194</v>
      </c>
      <c r="E4" s="10" t="s">
        <v>195</v>
      </c>
      <c r="F4" s="43" t="s">
        <v>194</v>
      </c>
      <c r="G4" s="10" t="s">
        <v>195</v>
      </c>
      <c r="H4" s="43" t="s">
        <v>194</v>
      </c>
      <c r="I4" s="10" t="s">
        <v>195</v>
      </c>
      <c r="J4" s="44" t="s">
        <v>194</v>
      </c>
    </row>
    <row r="5" spans="1:10" ht="15.75" customHeight="1">
      <c r="A5" s="34">
        <v>21</v>
      </c>
      <c r="B5" s="29" t="s">
        <v>1</v>
      </c>
      <c r="C5" s="13">
        <v>47656</v>
      </c>
      <c r="D5" s="14">
        <v>40993</v>
      </c>
      <c r="E5" s="13">
        <v>47977</v>
      </c>
      <c r="F5" s="14">
        <v>42019</v>
      </c>
      <c r="G5" s="13">
        <v>48366</v>
      </c>
      <c r="H5" s="14">
        <v>39831</v>
      </c>
      <c r="I5" s="13">
        <v>49367</v>
      </c>
      <c r="J5" s="35">
        <v>41001</v>
      </c>
    </row>
    <row r="6" spans="1:10" ht="15.75" customHeight="1">
      <c r="A6" s="36">
        <v>22</v>
      </c>
      <c r="B6" s="29" t="s">
        <v>2</v>
      </c>
      <c r="C6" s="15">
        <v>18703</v>
      </c>
      <c r="D6" s="16">
        <v>16411</v>
      </c>
      <c r="E6" s="15">
        <v>19285</v>
      </c>
      <c r="F6" s="16">
        <v>16901</v>
      </c>
      <c r="G6" s="15">
        <v>19495</v>
      </c>
      <c r="H6" s="16">
        <v>15868</v>
      </c>
      <c r="I6" s="15">
        <v>20414</v>
      </c>
      <c r="J6" s="37">
        <v>16540</v>
      </c>
    </row>
    <row r="7" spans="1:10" ht="15.75" customHeight="1">
      <c r="A7" s="36">
        <v>23</v>
      </c>
      <c r="B7" s="29" t="s">
        <v>3</v>
      </c>
      <c r="C7" s="15">
        <v>9887</v>
      </c>
      <c r="D7" s="16">
        <v>8506</v>
      </c>
      <c r="E7" s="15">
        <v>10135</v>
      </c>
      <c r="F7" s="16">
        <v>8565</v>
      </c>
      <c r="G7" s="15">
        <v>10461</v>
      </c>
      <c r="H7" s="16">
        <v>8188</v>
      </c>
      <c r="I7" s="15">
        <v>10406</v>
      </c>
      <c r="J7" s="37">
        <v>8462</v>
      </c>
    </row>
    <row r="8" spans="1:10" ht="15.75" customHeight="1">
      <c r="A8" s="36">
        <v>26</v>
      </c>
      <c r="B8" s="29" t="s">
        <v>4</v>
      </c>
      <c r="C8" s="15">
        <v>46676</v>
      </c>
      <c r="D8" s="16">
        <v>37782</v>
      </c>
      <c r="E8" s="15">
        <v>47860</v>
      </c>
      <c r="F8" s="16">
        <v>38839</v>
      </c>
      <c r="G8" s="15">
        <v>48881</v>
      </c>
      <c r="H8" s="16">
        <v>36755</v>
      </c>
      <c r="I8" s="15">
        <v>50165</v>
      </c>
      <c r="J8" s="37">
        <v>37790</v>
      </c>
    </row>
    <row r="9" spans="1:10" ht="15.75" customHeight="1">
      <c r="A9" s="36">
        <v>27</v>
      </c>
      <c r="B9" s="29" t="s">
        <v>5</v>
      </c>
      <c r="C9" s="15">
        <v>19977</v>
      </c>
      <c r="D9" s="16">
        <v>17066</v>
      </c>
      <c r="E9" s="15">
        <v>19867</v>
      </c>
      <c r="F9" s="16">
        <v>17355</v>
      </c>
      <c r="G9" s="15">
        <v>20417</v>
      </c>
      <c r="H9" s="16">
        <v>16278</v>
      </c>
      <c r="I9" s="15">
        <v>20801</v>
      </c>
      <c r="J9" s="37">
        <v>16591</v>
      </c>
    </row>
    <row r="10" spans="1:10" ht="15.75" customHeight="1">
      <c r="A10" s="36">
        <v>30</v>
      </c>
      <c r="B10" s="29" t="s">
        <v>6</v>
      </c>
      <c r="C10" s="15">
        <v>75602</v>
      </c>
      <c r="D10" s="16">
        <v>59287</v>
      </c>
      <c r="E10" s="15">
        <v>76485</v>
      </c>
      <c r="F10" s="16">
        <v>60802</v>
      </c>
      <c r="G10" s="15">
        <v>76251</v>
      </c>
      <c r="H10" s="16">
        <v>56787</v>
      </c>
      <c r="I10" s="15">
        <v>76500</v>
      </c>
      <c r="J10" s="37">
        <v>58616</v>
      </c>
    </row>
    <row r="11" spans="1:10" ht="15.75" customHeight="1">
      <c r="A11" s="36">
        <v>31</v>
      </c>
      <c r="B11" s="29" t="s">
        <v>7</v>
      </c>
      <c r="C11" s="15">
        <v>27056</v>
      </c>
      <c r="D11" s="16">
        <v>22015</v>
      </c>
      <c r="E11" s="15">
        <v>27411</v>
      </c>
      <c r="F11" s="16">
        <v>22152</v>
      </c>
      <c r="G11" s="15">
        <v>27927</v>
      </c>
      <c r="H11" s="16">
        <v>20878</v>
      </c>
      <c r="I11" s="15">
        <v>27888</v>
      </c>
      <c r="J11" s="37">
        <v>21470</v>
      </c>
    </row>
    <row r="12" spans="1:10" ht="15.75" customHeight="1">
      <c r="A12" s="36">
        <v>34</v>
      </c>
      <c r="B12" s="29" t="s">
        <v>8</v>
      </c>
      <c r="C12" s="15">
        <v>56832</v>
      </c>
      <c r="D12" s="16">
        <v>44379</v>
      </c>
      <c r="E12" s="15">
        <v>53642</v>
      </c>
      <c r="F12" s="16">
        <v>45039</v>
      </c>
      <c r="G12" s="15">
        <v>53778</v>
      </c>
      <c r="H12" s="16">
        <v>42412</v>
      </c>
      <c r="I12" s="15">
        <v>55279</v>
      </c>
      <c r="J12" s="37">
        <v>43136</v>
      </c>
    </row>
    <row r="13" spans="1:10" ht="15.75" customHeight="1">
      <c r="A13" s="36">
        <v>35</v>
      </c>
      <c r="B13" s="29" t="s">
        <v>9</v>
      </c>
      <c r="C13" s="15">
        <v>14635</v>
      </c>
      <c r="D13" s="16">
        <v>11845</v>
      </c>
      <c r="E13" s="15">
        <v>15069</v>
      </c>
      <c r="F13" s="16">
        <v>12125</v>
      </c>
      <c r="G13" s="15">
        <v>16027</v>
      </c>
      <c r="H13" s="16">
        <v>11709</v>
      </c>
      <c r="I13" s="15">
        <v>16450</v>
      </c>
      <c r="J13" s="37">
        <v>12056</v>
      </c>
    </row>
    <row r="14" spans="1:10" ht="15.75" customHeight="1">
      <c r="A14" s="36">
        <v>38</v>
      </c>
      <c r="B14" s="29" t="s">
        <v>10</v>
      </c>
      <c r="C14" s="15">
        <v>39892</v>
      </c>
      <c r="D14" s="16">
        <v>33601</v>
      </c>
      <c r="E14" s="15">
        <v>39938</v>
      </c>
      <c r="F14" s="16">
        <v>33997</v>
      </c>
      <c r="G14" s="15">
        <v>40918</v>
      </c>
      <c r="H14" s="16">
        <v>32248</v>
      </c>
      <c r="I14" s="15">
        <v>41470</v>
      </c>
      <c r="J14" s="37">
        <v>33156</v>
      </c>
    </row>
    <row r="15" spans="1:10" ht="15.75" customHeight="1">
      <c r="A15" s="36">
        <v>39</v>
      </c>
      <c r="B15" s="29" t="s">
        <v>11</v>
      </c>
      <c r="C15" s="15">
        <v>17451</v>
      </c>
      <c r="D15" s="16">
        <v>14645</v>
      </c>
      <c r="E15" s="15">
        <v>18006</v>
      </c>
      <c r="F15" s="16">
        <v>15027</v>
      </c>
      <c r="G15" s="15">
        <v>19167</v>
      </c>
      <c r="H15" s="16">
        <v>15041</v>
      </c>
      <c r="I15" s="15">
        <v>19690</v>
      </c>
      <c r="J15" s="37">
        <v>15527</v>
      </c>
    </row>
    <row r="16" spans="1:10" ht="15.75" customHeight="1">
      <c r="A16" s="38">
        <v>43</v>
      </c>
      <c r="B16" s="30" t="s">
        <v>12</v>
      </c>
      <c r="C16" s="15">
        <v>36007</v>
      </c>
      <c r="D16" s="16">
        <v>23777</v>
      </c>
      <c r="E16" s="15">
        <v>36185</v>
      </c>
      <c r="F16" s="16">
        <v>24443</v>
      </c>
      <c r="G16" s="15">
        <v>29898</v>
      </c>
      <c r="H16" s="16">
        <v>23046</v>
      </c>
      <c r="I16" s="15">
        <v>30220</v>
      </c>
      <c r="J16" s="37">
        <v>23635</v>
      </c>
    </row>
    <row r="17" spans="1:10" ht="15.75" customHeight="1">
      <c r="A17" s="38">
        <v>44</v>
      </c>
      <c r="B17" s="30" t="s">
        <v>13</v>
      </c>
      <c r="C17" s="15">
        <v>17797</v>
      </c>
      <c r="D17" s="16">
        <v>15504</v>
      </c>
      <c r="E17" s="15">
        <v>18583</v>
      </c>
      <c r="F17" s="16">
        <v>16003</v>
      </c>
      <c r="G17" s="15">
        <v>19471</v>
      </c>
      <c r="H17" s="16">
        <v>15022</v>
      </c>
      <c r="I17" s="15">
        <v>19484</v>
      </c>
      <c r="J17" s="37">
        <v>15883</v>
      </c>
    </row>
    <row r="18" spans="1:10" ht="15.75" customHeight="1">
      <c r="A18" s="38">
        <v>45</v>
      </c>
      <c r="B18" s="30" t="s">
        <v>14</v>
      </c>
      <c r="C18" s="15">
        <v>16555</v>
      </c>
      <c r="D18" s="16">
        <v>14218</v>
      </c>
      <c r="E18" s="15">
        <v>17037</v>
      </c>
      <c r="F18" s="16">
        <v>14519</v>
      </c>
      <c r="G18" s="15">
        <v>17678</v>
      </c>
      <c r="H18" s="16">
        <v>13130</v>
      </c>
      <c r="I18" s="15">
        <v>17692</v>
      </c>
      <c r="J18" s="37">
        <v>13958</v>
      </c>
    </row>
    <row r="19" spans="1:10" ht="15.75" customHeight="1">
      <c r="A19" s="38">
        <v>48</v>
      </c>
      <c r="B19" s="30" t="s">
        <v>15</v>
      </c>
      <c r="C19" s="15">
        <v>71817</v>
      </c>
      <c r="D19" s="16">
        <v>57161</v>
      </c>
      <c r="E19" s="15">
        <v>73004</v>
      </c>
      <c r="F19" s="16">
        <v>58676</v>
      </c>
      <c r="G19" s="15">
        <v>72225</v>
      </c>
      <c r="H19" s="16">
        <v>54760</v>
      </c>
      <c r="I19" s="15">
        <v>74962</v>
      </c>
      <c r="J19" s="37">
        <v>56256</v>
      </c>
    </row>
    <row r="20" spans="1:10" ht="15.75" customHeight="1">
      <c r="A20" s="38">
        <v>50</v>
      </c>
      <c r="B20" s="30" t="s">
        <v>16</v>
      </c>
      <c r="C20" s="15">
        <v>11683</v>
      </c>
      <c r="D20" s="16">
        <v>10333</v>
      </c>
      <c r="E20" s="15">
        <v>11930</v>
      </c>
      <c r="F20" s="16">
        <v>10479</v>
      </c>
      <c r="G20" s="15">
        <v>12443</v>
      </c>
      <c r="H20" s="16">
        <v>9983</v>
      </c>
      <c r="I20" s="15">
        <v>13101</v>
      </c>
      <c r="J20" s="37">
        <v>10824</v>
      </c>
    </row>
    <row r="21" spans="1:10" ht="15.75" customHeight="1">
      <c r="A21" s="38">
        <v>53</v>
      </c>
      <c r="B21" s="30" t="s">
        <v>17</v>
      </c>
      <c r="C21" s="15">
        <v>44995</v>
      </c>
      <c r="D21" s="16">
        <v>35033</v>
      </c>
      <c r="E21" s="15">
        <v>45471</v>
      </c>
      <c r="F21" s="16">
        <v>35965</v>
      </c>
      <c r="G21" s="15">
        <v>43494</v>
      </c>
      <c r="H21" s="16">
        <v>34128</v>
      </c>
      <c r="I21" s="15">
        <v>45336</v>
      </c>
      <c r="J21" s="37">
        <v>35060</v>
      </c>
    </row>
    <row r="22" spans="1:10" ht="15.75" customHeight="1">
      <c r="A22" s="38">
        <v>55</v>
      </c>
      <c r="B22" s="30" t="s">
        <v>18</v>
      </c>
      <c r="C22" s="15">
        <v>24748</v>
      </c>
      <c r="D22" s="16">
        <v>19144</v>
      </c>
      <c r="E22" s="15">
        <v>25158</v>
      </c>
      <c r="F22" s="16">
        <v>19284</v>
      </c>
      <c r="G22" s="15">
        <v>26442</v>
      </c>
      <c r="H22" s="16">
        <v>17880</v>
      </c>
      <c r="I22" s="15">
        <v>24967</v>
      </c>
      <c r="J22" s="37">
        <v>18965</v>
      </c>
    </row>
    <row r="23" spans="1:10" ht="15.75" customHeight="1">
      <c r="A23" s="38">
        <v>57</v>
      </c>
      <c r="B23" s="30" t="s">
        <v>219</v>
      </c>
      <c r="C23" s="15">
        <v>66862</v>
      </c>
      <c r="D23" s="16">
        <v>53706</v>
      </c>
      <c r="E23" s="15">
        <v>69805</v>
      </c>
      <c r="F23" s="16">
        <v>56916</v>
      </c>
      <c r="G23" s="15">
        <v>73077</v>
      </c>
      <c r="H23" s="16">
        <v>53789</v>
      </c>
      <c r="I23" s="15">
        <v>71350</v>
      </c>
      <c r="J23" s="37">
        <v>57043</v>
      </c>
    </row>
    <row r="24" spans="1:10" s="3" customFormat="1" ht="15.75" customHeight="1">
      <c r="A24" s="38">
        <v>59</v>
      </c>
      <c r="B24" s="30" t="s">
        <v>218</v>
      </c>
      <c r="C24" s="15">
        <v>52637</v>
      </c>
      <c r="D24" s="16">
        <v>46955</v>
      </c>
      <c r="E24" s="15">
        <v>54668</v>
      </c>
      <c r="F24" s="16">
        <v>48369</v>
      </c>
      <c r="G24" s="15">
        <v>56324</v>
      </c>
      <c r="H24" s="16">
        <v>46353</v>
      </c>
      <c r="I24" s="15">
        <v>58299</v>
      </c>
      <c r="J24" s="37">
        <v>48252</v>
      </c>
    </row>
    <row r="25" spans="1:10" ht="15.75" customHeight="1">
      <c r="A25" s="38">
        <v>60</v>
      </c>
      <c r="B25" s="30" t="s">
        <v>19</v>
      </c>
      <c r="C25" s="15">
        <v>116142</v>
      </c>
      <c r="D25" s="16">
        <v>92987</v>
      </c>
      <c r="E25" s="15">
        <v>120383</v>
      </c>
      <c r="F25" s="16">
        <v>95900</v>
      </c>
      <c r="G25" s="15">
        <v>125628</v>
      </c>
      <c r="H25" s="16">
        <v>90132</v>
      </c>
      <c r="I25" s="15">
        <v>126673</v>
      </c>
      <c r="J25" s="37">
        <v>94484</v>
      </c>
    </row>
    <row r="26" spans="1:10" ht="15.75" customHeight="1">
      <c r="A26" s="38">
        <v>63</v>
      </c>
      <c r="B26" s="30" t="s">
        <v>20</v>
      </c>
      <c r="C26" s="15">
        <v>46997</v>
      </c>
      <c r="D26" s="16">
        <v>42356</v>
      </c>
      <c r="E26" s="15">
        <v>47899</v>
      </c>
      <c r="F26" s="16">
        <v>43601</v>
      </c>
      <c r="G26" s="15">
        <v>49169</v>
      </c>
      <c r="H26" s="16">
        <v>41058</v>
      </c>
      <c r="I26" s="15">
        <v>52338</v>
      </c>
      <c r="J26" s="37">
        <v>41894</v>
      </c>
    </row>
    <row r="27" spans="1:10" ht="15.75" customHeight="1">
      <c r="A27" s="38">
        <v>65</v>
      </c>
      <c r="B27" s="30" t="s">
        <v>21</v>
      </c>
      <c r="C27" s="15">
        <v>18324</v>
      </c>
      <c r="D27" s="16">
        <v>15569</v>
      </c>
      <c r="E27" s="15">
        <v>18829</v>
      </c>
      <c r="F27" s="16">
        <v>15885</v>
      </c>
      <c r="G27" s="15">
        <v>17986</v>
      </c>
      <c r="H27" s="16">
        <v>15122</v>
      </c>
      <c r="I27" s="15">
        <v>18885</v>
      </c>
      <c r="J27" s="37">
        <v>15418</v>
      </c>
    </row>
    <row r="28" spans="1:10" ht="15.75" customHeight="1">
      <c r="A28" s="38">
        <v>66</v>
      </c>
      <c r="B28" s="30" t="s">
        <v>22</v>
      </c>
      <c r="C28" s="15">
        <v>18338</v>
      </c>
      <c r="D28" s="16">
        <v>14975</v>
      </c>
      <c r="E28" s="15">
        <v>18684</v>
      </c>
      <c r="F28" s="16">
        <v>15187</v>
      </c>
      <c r="G28" s="15">
        <v>19398</v>
      </c>
      <c r="H28" s="16">
        <v>14647</v>
      </c>
      <c r="I28" s="15">
        <v>20396</v>
      </c>
      <c r="J28" s="37">
        <v>15383</v>
      </c>
    </row>
    <row r="29" spans="1:10" ht="15.75" customHeight="1" thickBot="1">
      <c r="A29" s="39">
        <v>69</v>
      </c>
      <c r="B29" s="31" t="s">
        <v>23</v>
      </c>
      <c r="C29" s="19">
        <v>47234</v>
      </c>
      <c r="D29" s="20">
        <v>36629</v>
      </c>
      <c r="E29" s="19">
        <v>46998</v>
      </c>
      <c r="F29" s="20">
        <v>37020</v>
      </c>
      <c r="G29" s="19">
        <v>46531</v>
      </c>
      <c r="H29" s="20">
        <v>35507</v>
      </c>
      <c r="I29" s="19">
        <v>44948</v>
      </c>
      <c r="J29" s="45">
        <v>36284</v>
      </c>
    </row>
    <row r="30" spans="1:10" ht="24.75" customHeight="1" thickBot="1">
      <c r="A30" s="57" t="s">
        <v>222</v>
      </c>
      <c r="B30" s="77"/>
      <c r="C30" s="40">
        <f aca="true" t="shared" si="0" ref="C30:H30">SUM(C5:C29)</f>
        <v>964503</v>
      </c>
      <c r="D30" s="41">
        <f t="shared" si="0"/>
        <v>784877</v>
      </c>
      <c r="E30" s="40">
        <f t="shared" si="0"/>
        <v>980309</v>
      </c>
      <c r="F30" s="41">
        <f t="shared" si="0"/>
        <v>805068</v>
      </c>
      <c r="G30" s="40">
        <f t="shared" si="0"/>
        <v>991452</v>
      </c>
      <c r="H30" s="41">
        <f t="shared" si="0"/>
        <v>760552</v>
      </c>
      <c r="I30" s="40">
        <f>SUM(I5:I29)</f>
        <v>1007081</v>
      </c>
      <c r="J30" s="42">
        <f>SUM(J5:J29)</f>
        <v>787684</v>
      </c>
    </row>
    <row r="31" spans="1:8" s="3" customFormat="1" ht="18.75" customHeight="1" thickTop="1">
      <c r="A31" s="2" t="s">
        <v>198</v>
      </c>
      <c r="G31" s="6"/>
      <c r="H31" s="6"/>
    </row>
    <row r="32" spans="1:8" s="3" customFormat="1" ht="15.75">
      <c r="A32" s="4" t="s">
        <v>199</v>
      </c>
      <c r="G32" s="6"/>
      <c r="H32" s="6"/>
    </row>
    <row r="33" spans="1:8" ht="15.75">
      <c r="A33" s="5"/>
      <c r="B33" s="5"/>
      <c r="G33" s="6"/>
      <c r="H33" s="6"/>
    </row>
    <row r="34" spans="7:8" ht="15.75">
      <c r="G34" s="6"/>
      <c r="H34" s="6"/>
    </row>
    <row r="35" spans="7:8" ht="15.75">
      <c r="G35" s="7"/>
      <c r="H35" s="7"/>
    </row>
    <row r="36" spans="7:8" ht="15.75">
      <c r="G36" s="3"/>
      <c r="H36" s="3"/>
    </row>
    <row r="37" spans="7:8" ht="15.75">
      <c r="G37" s="3"/>
      <c r="H37" s="3"/>
    </row>
  </sheetData>
  <sheetProtection/>
  <mergeCells count="11">
    <mergeCell ref="A30:B30"/>
    <mergeCell ref="C2:D2"/>
    <mergeCell ref="A2:B3"/>
    <mergeCell ref="C3:D3"/>
    <mergeCell ref="I2:J2"/>
    <mergeCell ref="I3:J3"/>
    <mergeCell ref="G2:H2"/>
    <mergeCell ref="G3:H3"/>
    <mergeCell ref="E2:F2"/>
    <mergeCell ref="E3:F3"/>
    <mergeCell ref="A1:J1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75" r:id="rId1"/>
  <headerFooter alignWithMargins="0">
    <oddHeader>&amp;LGenerální finanční ředitelství</oddHeader>
    <oddFooter>&amp;RZpracoval: odd. analýz a statistik
Samostatný odbor evidence daní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A5" sqref="A5"/>
    </sheetView>
  </sheetViews>
  <sheetFormatPr defaultColWidth="9.00390625" defaultRowHeight="12.75"/>
  <cols>
    <col min="1" max="1" width="9.125" style="1" customWidth="1"/>
    <col min="2" max="2" width="30.75390625" style="1" customWidth="1"/>
    <col min="3" max="10" width="12.875" style="1" customWidth="1"/>
    <col min="11" max="16384" width="9.125" style="1" customWidth="1"/>
  </cols>
  <sheetData>
    <row r="1" spans="1:10" ht="67.5" customHeight="1" thickBot="1">
      <c r="A1" s="70" t="s">
        <v>208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9.5" customHeight="1" thickBot="1" thickTop="1">
      <c r="A2" s="61" t="s">
        <v>0</v>
      </c>
      <c r="B2" s="62"/>
      <c r="C2" s="73" t="s">
        <v>213</v>
      </c>
      <c r="D2" s="74"/>
      <c r="E2" s="73" t="s">
        <v>214</v>
      </c>
      <c r="F2" s="74"/>
      <c r="G2" s="73" t="s">
        <v>215</v>
      </c>
      <c r="H2" s="74"/>
      <c r="I2" s="73" t="s">
        <v>216</v>
      </c>
      <c r="J2" s="78"/>
    </row>
    <row r="3" spans="1:10" ht="19.5" customHeight="1" thickBot="1">
      <c r="A3" s="63"/>
      <c r="B3" s="64"/>
      <c r="C3" s="71" t="s">
        <v>193</v>
      </c>
      <c r="D3" s="76"/>
      <c r="E3" s="75" t="s">
        <v>193</v>
      </c>
      <c r="F3" s="76"/>
      <c r="G3" s="75" t="s">
        <v>193</v>
      </c>
      <c r="H3" s="76"/>
      <c r="I3" s="71" t="s">
        <v>193</v>
      </c>
      <c r="J3" s="72"/>
    </row>
    <row r="4" spans="1:10" ht="16.5" customHeight="1" thickBot="1">
      <c r="A4" s="32" t="s">
        <v>196</v>
      </c>
      <c r="B4" s="28" t="s">
        <v>197</v>
      </c>
      <c r="C4" s="10" t="s">
        <v>195</v>
      </c>
      <c r="D4" s="43" t="s">
        <v>194</v>
      </c>
      <c r="E4" s="10" t="s">
        <v>195</v>
      </c>
      <c r="F4" s="43" t="s">
        <v>194</v>
      </c>
      <c r="G4" s="10" t="s">
        <v>195</v>
      </c>
      <c r="H4" s="43" t="s">
        <v>194</v>
      </c>
      <c r="I4" s="10" t="s">
        <v>195</v>
      </c>
      <c r="J4" s="44" t="s">
        <v>194</v>
      </c>
    </row>
    <row r="5" spans="1:10" ht="15.75" customHeight="1">
      <c r="A5" s="34">
        <v>77</v>
      </c>
      <c r="B5" s="29" t="s">
        <v>86</v>
      </c>
      <c r="C5" s="21">
        <v>93493</v>
      </c>
      <c r="D5" s="22">
        <v>83104</v>
      </c>
      <c r="E5" s="21">
        <v>96962</v>
      </c>
      <c r="F5" s="22">
        <v>85144</v>
      </c>
      <c r="G5" s="21">
        <v>97448</v>
      </c>
      <c r="H5" s="22">
        <v>77427</v>
      </c>
      <c r="I5" s="21">
        <v>97276</v>
      </c>
      <c r="J5" s="46">
        <v>80461</v>
      </c>
    </row>
    <row r="6" spans="1:10" ht="15.75" customHeight="1">
      <c r="A6" s="36">
        <v>78</v>
      </c>
      <c r="B6" s="29" t="s">
        <v>83</v>
      </c>
      <c r="C6" s="23">
        <v>15779</v>
      </c>
      <c r="D6" s="24">
        <v>12579</v>
      </c>
      <c r="E6" s="23">
        <v>16020</v>
      </c>
      <c r="F6" s="24">
        <v>12824</v>
      </c>
      <c r="G6" s="23">
        <v>16505</v>
      </c>
      <c r="H6" s="24">
        <v>12311</v>
      </c>
      <c r="I6" s="23">
        <v>14487</v>
      </c>
      <c r="J6" s="47">
        <v>12540</v>
      </c>
    </row>
    <row r="7" spans="1:10" ht="15.75" customHeight="1">
      <c r="A7" s="36">
        <v>79</v>
      </c>
      <c r="B7" s="29" t="s">
        <v>93</v>
      </c>
      <c r="C7" s="23">
        <v>9682</v>
      </c>
      <c r="D7" s="24">
        <v>8486</v>
      </c>
      <c r="E7" s="23">
        <v>9870</v>
      </c>
      <c r="F7" s="24">
        <v>8531</v>
      </c>
      <c r="G7" s="23">
        <v>10350</v>
      </c>
      <c r="H7" s="24">
        <v>8149</v>
      </c>
      <c r="I7" s="23">
        <v>10744</v>
      </c>
      <c r="J7" s="47">
        <v>8607</v>
      </c>
    </row>
    <row r="8" spans="1:10" ht="15.75" customHeight="1">
      <c r="A8" s="36">
        <v>82</v>
      </c>
      <c r="B8" s="29" t="s">
        <v>84</v>
      </c>
      <c r="C8" s="23">
        <v>29226</v>
      </c>
      <c r="D8" s="24">
        <v>25588</v>
      </c>
      <c r="E8" s="23">
        <v>30112</v>
      </c>
      <c r="F8" s="24">
        <v>26491</v>
      </c>
      <c r="G8" s="23">
        <v>30829</v>
      </c>
      <c r="H8" s="24">
        <v>24707</v>
      </c>
      <c r="I8" s="23">
        <v>31422</v>
      </c>
      <c r="J8" s="47">
        <v>25163</v>
      </c>
    </row>
    <row r="9" spans="1:10" ht="15.75" customHeight="1">
      <c r="A9" s="36">
        <v>83</v>
      </c>
      <c r="B9" s="29" t="s">
        <v>89</v>
      </c>
      <c r="C9" s="23">
        <v>13434</v>
      </c>
      <c r="D9" s="24">
        <v>11540</v>
      </c>
      <c r="E9" s="23">
        <v>13771</v>
      </c>
      <c r="F9" s="24">
        <v>11859</v>
      </c>
      <c r="G9" s="23">
        <v>14301</v>
      </c>
      <c r="H9" s="24">
        <v>11324</v>
      </c>
      <c r="I9" s="23">
        <v>14518</v>
      </c>
      <c r="J9" s="47">
        <v>11310</v>
      </c>
    </row>
    <row r="10" spans="1:10" ht="15.75" customHeight="1">
      <c r="A10" s="36">
        <v>86</v>
      </c>
      <c r="B10" s="29" t="s">
        <v>80</v>
      </c>
      <c r="C10" s="23">
        <v>33249</v>
      </c>
      <c r="D10" s="24">
        <v>28519</v>
      </c>
      <c r="E10" s="23">
        <v>33493</v>
      </c>
      <c r="F10" s="24">
        <v>28829</v>
      </c>
      <c r="G10" s="23">
        <v>34193</v>
      </c>
      <c r="H10" s="24">
        <v>27332</v>
      </c>
      <c r="I10" s="23">
        <v>34149</v>
      </c>
      <c r="J10" s="47">
        <v>27596</v>
      </c>
    </row>
    <row r="11" spans="1:10" ht="15.75" customHeight="1">
      <c r="A11" s="36">
        <v>87</v>
      </c>
      <c r="B11" s="29" t="s">
        <v>92</v>
      </c>
      <c r="C11" s="23">
        <v>13016</v>
      </c>
      <c r="D11" s="24">
        <v>11292</v>
      </c>
      <c r="E11" s="23">
        <v>13195</v>
      </c>
      <c r="F11" s="24">
        <v>11357</v>
      </c>
      <c r="G11" s="23">
        <v>13560</v>
      </c>
      <c r="H11" s="24">
        <v>11028</v>
      </c>
      <c r="I11" s="23">
        <v>13307</v>
      </c>
      <c r="J11" s="47">
        <v>11065</v>
      </c>
    </row>
    <row r="12" spans="1:10" ht="15.75" customHeight="1">
      <c r="A12" s="36">
        <v>88</v>
      </c>
      <c r="B12" s="29" t="s">
        <v>94</v>
      </c>
      <c r="C12" s="23">
        <v>17251</v>
      </c>
      <c r="D12" s="24">
        <v>16019</v>
      </c>
      <c r="E12" s="23">
        <v>17714</v>
      </c>
      <c r="F12" s="24">
        <v>16433</v>
      </c>
      <c r="G12" s="23">
        <v>18451</v>
      </c>
      <c r="H12" s="24">
        <v>15752</v>
      </c>
      <c r="I12" s="23">
        <v>18943</v>
      </c>
      <c r="J12" s="47">
        <v>16098</v>
      </c>
    </row>
    <row r="13" spans="1:10" ht="15.75" customHeight="1">
      <c r="A13" s="36">
        <v>97</v>
      </c>
      <c r="B13" s="29" t="s">
        <v>79</v>
      </c>
      <c r="C13" s="23">
        <v>37300</v>
      </c>
      <c r="D13" s="24">
        <v>32679</v>
      </c>
      <c r="E13" s="23">
        <v>37952</v>
      </c>
      <c r="F13" s="24">
        <v>33093</v>
      </c>
      <c r="G13" s="23">
        <v>38954</v>
      </c>
      <c r="H13" s="24">
        <v>31164</v>
      </c>
      <c r="I13" s="23">
        <v>39300</v>
      </c>
      <c r="J13" s="47">
        <v>32031</v>
      </c>
    </row>
    <row r="14" spans="1:10" ht="15.75" customHeight="1">
      <c r="A14" s="36">
        <v>98</v>
      </c>
      <c r="B14" s="29" t="s">
        <v>90</v>
      </c>
      <c r="C14" s="23">
        <v>14416</v>
      </c>
      <c r="D14" s="24">
        <v>12744</v>
      </c>
      <c r="E14" s="23">
        <v>14381</v>
      </c>
      <c r="F14" s="24">
        <v>12876</v>
      </c>
      <c r="G14" s="23">
        <v>14884</v>
      </c>
      <c r="H14" s="24">
        <v>12172</v>
      </c>
      <c r="I14" s="23">
        <v>15936</v>
      </c>
      <c r="J14" s="47">
        <v>12477</v>
      </c>
    </row>
    <row r="15" spans="1:10" ht="15.75" customHeight="1">
      <c r="A15" s="36">
        <v>101</v>
      </c>
      <c r="B15" s="29" t="s">
        <v>81</v>
      </c>
      <c r="C15" s="23">
        <v>23137</v>
      </c>
      <c r="D15" s="24">
        <v>18927</v>
      </c>
      <c r="E15" s="23">
        <v>23466</v>
      </c>
      <c r="F15" s="24">
        <v>19281</v>
      </c>
      <c r="G15" s="23">
        <v>23457</v>
      </c>
      <c r="H15" s="24">
        <v>17952</v>
      </c>
      <c r="I15" s="23">
        <v>23542</v>
      </c>
      <c r="J15" s="47">
        <v>18295</v>
      </c>
    </row>
    <row r="16" spans="1:10" ht="15.75" customHeight="1">
      <c r="A16" s="38">
        <v>102</v>
      </c>
      <c r="B16" s="30" t="s">
        <v>88</v>
      </c>
      <c r="C16" s="23">
        <v>13096</v>
      </c>
      <c r="D16" s="24">
        <v>11164</v>
      </c>
      <c r="E16" s="23">
        <v>13467</v>
      </c>
      <c r="F16" s="24">
        <v>11456</v>
      </c>
      <c r="G16" s="23">
        <v>13434</v>
      </c>
      <c r="H16" s="24">
        <v>10626</v>
      </c>
      <c r="I16" s="23">
        <v>13262</v>
      </c>
      <c r="J16" s="47">
        <v>10708</v>
      </c>
    </row>
    <row r="17" spans="1:10" ht="15.75" customHeight="1">
      <c r="A17" s="38">
        <v>105</v>
      </c>
      <c r="B17" s="30" t="s">
        <v>82</v>
      </c>
      <c r="C17" s="23">
        <v>31649</v>
      </c>
      <c r="D17" s="24">
        <v>27041</v>
      </c>
      <c r="E17" s="23">
        <v>32423</v>
      </c>
      <c r="F17" s="24">
        <v>27746</v>
      </c>
      <c r="G17" s="23">
        <v>33097</v>
      </c>
      <c r="H17" s="24">
        <v>26007</v>
      </c>
      <c r="I17" s="23">
        <v>33124</v>
      </c>
      <c r="J17" s="47">
        <v>26790</v>
      </c>
    </row>
    <row r="18" spans="1:10" ht="15.75" customHeight="1">
      <c r="A18" s="38">
        <v>106</v>
      </c>
      <c r="B18" s="30" t="s">
        <v>85</v>
      </c>
      <c r="C18" s="23">
        <v>10783</v>
      </c>
      <c r="D18" s="24">
        <v>9357</v>
      </c>
      <c r="E18" s="23">
        <v>11026</v>
      </c>
      <c r="F18" s="24">
        <v>9443</v>
      </c>
      <c r="G18" s="23">
        <v>11423</v>
      </c>
      <c r="H18" s="24">
        <v>9053</v>
      </c>
      <c r="I18" s="23">
        <v>11841</v>
      </c>
      <c r="J18" s="47">
        <v>9322</v>
      </c>
    </row>
    <row r="19" spans="1:10" ht="15.75" customHeight="1">
      <c r="A19" s="38">
        <v>107</v>
      </c>
      <c r="B19" s="30" t="s">
        <v>87</v>
      </c>
      <c r="C19" s="23">
        <v>8725</v>
      </c>
      <c r="D19" s="24">
        <v>7307</v>
      </c>
      <c r="E19" s="23">
        <v>8955</v>
      </c>
      <c r="F19" s="24">
        <v>7343</v>
      </c>
      <c r="G19" s="23">
        <v>9249</v>
      </c>
      <c r="H19" s="24">
        <v>6950</v>
      </c>
      <c r="I19" s="23">
        <v>8776</v>
      </c>
      <c r="J19" s="47">
        <v>7088</v>
      </c>
    </row>
    <row r="20" spans="1:10" ht="15.75" customHeight="1">
      <c r="A20" s="38">
        <v>110</v>
      </c>
      <c r="B20" s="30" t="s">
        <v>78</v>
      </c>
      <c r="C20" s="23">
        <v>52118</v>
      </c>
      <c r="D20" s="24">
        <v>45880</v>
      </c>
      <c r="E20" s="23">
        <v>53391</v>
      </c>
      <c r="F20" s="24">
        <v>46729</v>
      </c>
      <c r="G20" s="23">
        <v>54945</v>
      </c>
      <c r="H20" s="24">
        <v>43965</v>
      </c>
      <c r="I20" s="23">
        <v>55702</v>
      </c>
      <c r="J20" s="47">
        <v>45115</v>
      </c>
    </row>
    <row r="21" spans="1:10" ht="15.75" customHeight="1" thickBot="1">
      <c r="A21" s="39">
        <v>111</v>
      </c>
      <c r="B21" s="31" t="s">
        <v>91</v>
      </c>
      <c r="C21" s="25">
        <v>15431</v>
      </c>
      <c r="D21" s="26">
        <v>13679</v>
      </c>
      <c r="E21" s="25">
        <v>15421</v>
      </c>
      <c r="F21" s="26">
        <v>13775</v>
      </c>
      <c r="G21" s="25">
        <v>15687</v>
      </c>
      <c r="H21" s="26">
        <v>13321</v>
      </c>
      <c r="I21" s="25">
        <v>16032</v>
      </c>
      <c r="J21" s="48">
        <v>13687</v>
      </c>
    </row>
    <row r="22" spans="1:10" ht="24.75" customHeight="1" thickBot="1">
      <c r="A22" s="79" t="s">
        <v>223</v>
      </c>
      <c r="B22" s="80"/>
      <c r="C22" s="40">
        <f aca="true" t="shared" si="0" ref="C22:H22">SUM(C5:C21)</f>
        <v>431785</v>
      </c>
      <c r="D22" s="41">
        <f t="shared" si="0"/>
        <v>375905</v>
      </c>
      <c r="E22" s="40">
        <f t="shared" si="0"/>
        <v>441619</v>
      </c>
      <c r="F22" s="41">
        <f t="shared" si="0"/>
        <v>383210</v>
      </c>
      <c r="G22" s="40">
        <f t="shared" si="0"/>
        <v>450767</v>
      </c>
      <c r="H22" s="41">
        <f t="shared" si="0"/>
        <v>359240</v>
      </c>
      <c r="I22" s="40">
        <f>SUM(I5:I21)</f>
        <v>452361</v>
      </c>
      <c r="J22" s="42">
        <f>SUM(J5:J21)</f>
        <v>368353</v>
      </c>
    </row>
    <row r="23" s="3" customFormat="1" ht="17.25" customHeight="1" thickTop="1">
      <c r="A23" s="2" t="s">
        <v>198</v>
      </c>
    </row>
    <row r="24" s="3" customFormat="1" ht="13.5">
      <c r="A24" s="4" t="s">
        <v>199</v>
      </c>
    </row>
  </sheetData>
  <sheetProtection/>
  <mergeCells count="11">
    <mergeCell ref="A22:B22"/>
    <mergeCell ref="C2:D2"/>
    <mergeCell ref="A2:B3"/>
    <mergeCell ref="C3:D3"/>
    <mergeCell ref="A1:J1"/>
    <mergeCell ref="I2:J2"/>
    <mergeCell ref="I3:J3"/>
    <mergeCell ref="G2:H2"/>
    <mergeCell ref="G3:H3"/>
    <mergeCell ref="E2:F2"/>
    <mergeCell ref="E3:F3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80" r:id="rId1"/>
  <headerFooter alignWithMargins="0">
    <oddHeader>&amp;LGenerální finanční ředitelství</oddHeader>
    <oddFooter>&amp;RZpracoval: odd. analýz a statistik
Samostatný odbor evidence daní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5" sqref="A5"/>
    </sheetView>
  </sheetViews>
  <sheetFormatPr defaultColWidth="9.00390625" defaultRowHeight="12.75"/>
  <cols>
    <col min="1" max="1" width="9.125" style="1" customWidth="1"/>
    <col min="2" max="2" width="22.00390625" style="1" customWidth="1"/>
    <col min="3" max="10" width="12.875" style="1" customWidth="1"/>
    <col min="11" max="16384" width="9.125" style="1" customWidth="1"/>
  </cols>
  <sheetData>
    <row r="1" spans="1:10" ht="67.5" customHeight="1" thickBot="1">
      <c r="A1" s="70" t="s">
        <v>209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9.5" customHeight="1" thickBot="1" thickTop="1">
      <c r="A2" s="61" t="s">
        <v>0</v>
      </c>
      <c r="B2" s="84"/>
      <c r="C2" s="73" t="s">
        <v>213</v>
      </c>
      <c r="D2" s="74"/>
      <c r="E2" s="73" t="s">
        <v>214</v>
      </c>
      <c r="F2" s="74"/>
      <c r="G2" s="73" t="s">
        <v>215</v>
      </c>
      <c r="H2" s="74"/>
      <c r="I2" s="73" t="s">
        <v>216</v>
      </c>
      <c r="J2" s="78"/>
    </row>
    <row r="3" spans="1:10" ht="19.5" customHeight="1" thickBot="1">
      <c r="A3" s="85"/>
      <c r="B3" s="86"/>
      <c r="C3" s="71" t="s">
        <v>193</v>
      </c>
      <c r="D3" s="81"/>
      <c r="E3" s="71" t="s">
        <v>193</v>
      </c>
      <c r="F3" s="81"/>
      <c r="G3" s="71" t="s">
        <v>193</v>
      </c>
      <c r="H3" s="81"/>
      <c r="I3" s="71" t="s">
        <v>193</v>
      </c>
      <c r="J3" s="82"/>
    </row>
    <row r="4" spans="1:10" ht="16.5" customHeight="1" thickBot="1">
      <c r="A4" s="32" t="s">
        <v>196</v>
      </c>
      <c r="B4" s="28" t="s">
        <v>197</v>
      </c>
      <c r="C4" s="10" t="s">
        <v>195</v>
      </c>
      <c r="D4" s="43" t="s">
        <v>194</v>
      </c>
      <c r="E4" s="10" t="s">
        <v>195</v>
      </c>
      <c r="F4" s="43" t="s">
        <v>194</v>
      </c>
      <c r="G4" s="10" t="s">
        <v>195</v>
      </c>
      <c r="H4" s="43" t="s">
        <v>194</v>
      </c>
      <c r="I4" s="10" t="s">
        <v>195</v>
      </c>
      <c r="J4" s="44" t="s">
        <v>194</v>
      </c>
    </row>
    <row r="5" spans="1:10" ht="15.75" customHeight="1">
      <c r="A5" s="34">
        <v>118</v>
      </c>
      <c r="B5" s="29" t="s">
        <v>100</v>
      </c>
      <c r="C5" s="21">
        <v>26841</v>
      </c>
      <c r="D5" s="22">
        <v>22190</v>
      </c>
      <c r="E5" s="21">
        <v>27387</v>
      </c>
      <c r="F5" s="22">
        <v>22615</v>
      </c>
      <c r="G5" s="21">
        <v>27134</v>
      </c>
      <c r="H5" s="22">
        <v>21128</v>
      </c>
      <c r="I5" s="21">
        <v>26475</v>
      </c>
      <c r="J5" s="46">
        <v>21544</v>
      </c>
    </row>
    <row r="6" spans="1:10" ht="15.75" customHeight="1">
      <c r="A6" s="36">
        <v>119</v>
      </c>
      <c r="B6" s="29" t="s">
        <v>102</v>
      </c>
      <c r="C6" s="49">
        <v>9942</v>
      </c>
      <c r="D6" s="50">
        <v>8366</v>
      </c>
      <c r="E6" s="49">
        <v>10263</v>
      </c>
      <c r="F6" s="50">
        <v>8617</v>
      </c>
      <c r="G6" s="49">
        <v>10594</v>
      </c>
      <c r="H6" s="50">
        <v>8208</v>
      </c>
      <c r="I6" s="49">
        <v>10246</v>
      </c>
      <c r="J6" s="51">
        <v>8282</v>
      </c>
    </row>
    <row r="7" spans="1:10" ht="15.75" customHeight="1">
      <c r="A7" s="36">
        <v>123</v>
      </c>
      <c r="B7" s="29" t="s">
        <v>96</v>
      </c>
      <c r="C7" s="49">
        <v>37944</v>
      </c>
      <c r="D7" s="50">
        <v>27384</v>
      </c>
      <c r="E7" s="49">
        <v>37597</v>
      </c>
      <c r="F7" s="50">
        <v>27588</v>
      </c>
      <c r="G7" s="49">
        <v>32377</v>
      </c>
      <c r="H7" s="50">
        <v>24076</v>
      </c>
      <c r="I7" s="49">
        <v>31337</v>
      </c>
      <c r="J7" s="51">
        <v>24160</v>
      </c>
    </row>
    <row r="8" spans="1:10" ht="15.75" customHeight="1">
      <c r="A8" s="36">
        <v>124</v>
      </c>
      <c r="B8" s="29" t="s">
        <v>109</v>
      </c>
      <c r="C8" s="49">
        <v>10175</v>
      </c>
      <c r="D8" s="50">
        <v>8578</v>
      </c>
      <c r="E8" s="49">
        <v>10255</v>
      </c>
      <c r="F8" s="50">
        <v>8908</v>
      </c>
      <c r="G8" s="49">
        <v>10515</v>
      </c>
      <c r="H8" s="50">
        <v>8149</v>
      </c>
      <c r="I8" s="49">
        <v>10356</v>
      </c>
      <c r="J8" s="51">
        <v>8062</v>
      </c>
    </row>
    <row r="9" spans="1:10" ht="15.75" customHeight="1">
      <c r="A9" s="36">
        <v>125</v>
      </c>
      <c r="B9" s="29" t="s">
        <v>113</v>
      </c>
      <c r="C9" s="49">
        <v>16445</v>
      </c>
      <c r="D9" s="50">
        <v>14566</v>
      </c>
      <c r="E9" s="49">
        <v>16687</v>
      </c>
      <c r="F9" s="50">
        <v>14646</v>
      </c>
      <c r="G9" s="49">
        <v>17120</v>
      </c>
      <c r="H9" s="50">
        <v>13452</v>
      </c>
      <c r="I9" s="49">
        <v>17142</v>
      </c>
      <c r="J9" s="51">
        <v>13775</v>
      </c>
    </row>
    <row r="10" spans="1:10" ht="15.75" customHeight="1">
      <c r="A10" s="36">
        <v>128</v>
      </c>
      <c r="B10" s="29" t="s">
        <v>101</v>
      </c>
      <c r="C10" s="49">
        <v>60586</v>
      </c>
      <c r="D10" s="50">
        <v>52162</v>
      </c>
      <c r="E10" s="49">
        <v>60943</v>
      </c>
      <c r="F10" s="50">
        <v>52838</v>
      </c>
      <c r="G10" s="49">
        <v>63657</v>
      </c>
      <c r="H10" s="50">
        <v>47519</v>
      </c>
      <c r="I10" s="49">
        <v>62156</v>
      </c>
      <c r="J10" s="51">
        <v>48532</v>
      </c>
    </row>
    <row r="11" spans="1:10" ht="15.75" customHeight="1">
      <c r="A11" s="36">
        <v>129</v>
      </c>
      <c r="B11" s="29" t="s">
        <v>114</v>
      </c>
      <c r="C11" s="49">
        <v>20352</v>
      </c>
      <c r="D11" s="50">
        <v>17990</v>
      </c>
      <c r="E11" s="49">
        <v>20335</v>
      </c>
      <c r="F11" s="50">
        <v>18032</v>
      </c>
      <c r="G11" s="49">
        <v>20487</v>
      </c>
      <c r="H11" s="50">
        <v>15193</v>
      </c>
      <c r="I11" s="49">
        <v>20481</v>
      </c>
      <c r="J11" s="51">
        <v>15586</v>
      </c>
    </row>
    <row r="12" spans="1:10" ht="15.75" customHeight="1">
      <c r="A12" s="36">
        <v>133</v>
      </c>
      <c r="B12" s="29" t="s">
        <v>107</v>
      </c>
      <c r="C12" s="49">
        <v>35557</v>
      </c>
      <c r="D12" s="50">
        <v>31030</v>
      </c>
      <c r="E12" s="49">
        <v>35777</v>
      </c>
      <c r="F12" s="50">
        <v>31512</v>
      </c>
      <c r="G12" s="49">
        <v>36525</v>
      </c>
      <c r="H12" s="50">
        <v>30098</v>
      </c>
      <c r="I12" s="49">
        <v>36606</v>
      </c>
      <c r="J12" s="51">
        <v>30651</v>
      </c>
    </row>
    <row r="13" spans="1:10" ht="15.75" customHeight="1">
      <c r="A13" s="36">
        <v>134</v>
      </c>
      <c r="B13" s="29" t="s">
        <v>105</v>
      </c>
      <c r="C13" s="49">
        <v>9651</v>
      </c>
      <c r="D13" s="50">
        <v>7946</v>
      </c>
      <c r="E13" s="49">
        <v>9905</v>
      </c>
      <c r="F13" s="50">
        <v>8249</v>
      </c>
      <c r="G13" s="49">
        <v>10215</v>
      </c>
      <c r="H13" s="50">
        <v>7899</v>
      </c>
      <c r="I13" s="49">
        <v>10374</v>
      </c>
      <c r="J13" s="51">
        <v>8104</v>
      </c>
    </row>
    <row r="14" spans="1:10" ht="15.75" customHeight="1">
      <c r="A14" s="38">
        <v>135</v>
      </c>
      <c r="B14" s="30" t="s">
        <v>110</v>
      </c>
      <c r="C14" s="23">
        <v>18616</v>
      </c>
      <c r="D14" s="24">
        <v>16120</v>
      </c>
      <c r="E14" s="23">
        <v>18869</v>
      </c>
      <c r="F14" s="24">
        <v>16279</v>
      </c>
      <c r="G14" s="23">
        <v>19427</v>
      </c>
      <c r="H14" s="24">
        <v>15443</v>
      </c>
      <c r="I14" s="23">
        <v>19129</v>
      </c>
      <c r="J14" s="47">
        <v>15723</v>
      </c>
    </row>
    <row r="15" spans="1:10" ht="15.75" customHeight="1">
      <c r="A15" s="38">
        <v>138</v>
      </c>
      <c r="B15" s="30" t="s">
        <v>98</v>
      </c>
      <c r="C15" s="23">
        <v>134460</v>
      </c>
      <c r="D15" s="24">
        <v>109724</v>
      </c>
      <c r="E15" s="23">
        <v>134259</v>
      </c>
      <c r="F15" s="24">
        <v>112812</v>
      </c>
      <c r="G15" s="23">
        <v>132270</v>
      </c>
      <c r="H15" s="24">
        <v>100856</v>
      </c>
      <c r="I15" s="23">
        <v>134700</v>
      </c>
      <c r="J15" s="47">
        <v>103413</v>
      </c>
    </row>
    <row r="16" spans="1:10" ht="15.75" customHeight="1">
      <c r="A16" s="38">
        <v>140</v>
      </c>
      <c r="B16" s="30" t="s">
        <v>104</v>
      </c>
      <c r="C16" s="23">
        <v>13517</v>
      </c>
      <c r="D16" s="24">
        <v>12014</v>
      </c>
      <c r="E16" s="23">
        <v>13892</v>
      </c>
      <c r="F16" s="24">
        <v>12336</v>
      </c>
      <c r="G16" s="23">
        <v>14259</v>
      </c>
      <c r="H16" s="24">
        <v>11556</v>
      </c>
      <c r="I16" s="23">
        <v>13934</v>
      </c>
      <c r="J16" s="47">
        <v>11700</v>
      </c>
    </row>
    <row r="17" spans="1:10" ht="15.75" customHeight="1">
      <c r="A17" s="38">
        <v>141</v>
      </c>
      <c r="B17" s="30" t="s">
        <v>115</v>
      </c>
      <c r="C17" s="23">
        <v>18749</v>
      </c>
      <c r="D17" s="24">
        <v>16480</v>
      </c>
      <c r="E17" s="23">
        <v>18993</v>
      </c>
      <c r="F17" s="24">
        <v>16553</v>
      </c>
      <c r="G17" s="23">
        <v>19075</v>
      </c>
      <c r="H17" s="24">
        <v>15791</v>
      </c>
      <c r="I17" s="23">
        <v>19591</v>
      </c>
      <c r="J17" s="47">
        <v>16163</v>
      </c>
    </row>
    <row r="18" spans="1:10" ht="15.75" customHeight="1">
      <c r="A18" s="38">
        <v>142</v>
      </c>
      <c r="B18" s="30" t="s">
        <v>111</v>
      </c>
      <c r="C18" s="23">
        <v>15698</v>
      </c>
      <c r="D18" s="24">
        <v>13473</v>
      </c>
      <c r="E18" s="23">
        <v>16236</v>
      </c>
      <c r="F18" s="24">
        <v>13784</v>
      </c>
      <c r="G18" s="23">
        <v>16785</v>
      </c>
      <c r="H18" s="24">
        <v>13251</v>
      </c>
      <c r="I18" s="23">
        <v>16786</v>
      </c>
      <c r="J18" s="47">
        <v>13484</v>
      </c>
    </row>
    <row r="19" spans="1:10" ht="15.75" customHeight="1">
      <c r="A19" s="38">
        <v>145</v>
      </c>
      <c r="B19" s="30" t="s">
        <v>108</v>
      </c>
      <c r="C19" s="23">
        <v>36953</v>
      </c>
      <c r="D19" s="24">
        <v>32243</v>
      </c>
      <c r="E19" s="23">
        <v>37578</v>
      </c>
      <c r="F19" s="24">
        <v>32947</v>
      </c>
      <c r="G19" s="23">
        <v>39095</v>
      </c>
      <c r="H19" s="24">
        <v>30959</v>
      </c>
      <c r="I19" s="23">
        <v>39839</v>
      </c>
      <c r="J19" s="47">
        <v>31719</v>
      </c>
    </row>
    <row r="20" spans="1:10" ht="15.75" customHeight="1">
      <c r="A20" s="38">
        <v>146</v>
      </c>
      <c r="B20" s="30" t="s">
        <v>112</v>
      </c>
      <c r="C20" s="23">
        <v>18916</v>
      </c>
      <c r="D20" s="24">
        <v>15810</v>
      </c>
      <c r="E20" s="23">
        <v>18170</v>
      </c>
      <c r="F20" s="24">
        <v>15767</v>
      </c>
      <c r="G20" s="23">
        <v>18686</v>
      </c>
      <c r="H20" s="24">
        <v>14926</v>
      </c>
      <c r="I20" s="23">
        <v>18699</v>
      </c>
      <c r="J20" s="47">
        <v>15254</v>
      </c>
    </row>
    <row r="21" spans="1:10" ht="15.75" customHeight="1">
      <c r="A21" s="38">
        <v>150</v>
      </c>
      <c r="B21" s="30" t="s">
        <v>99</v>
      </c>
      <c r="C21" s="23">
        <v>37270</v>
      </c>
      <c r="D21" s="24">
        <v>29143</v>
      </c>
      <c r="E21" s="23">
        <v>35949</v>
      </c>
      <c r="F21" s="24">
        <v>29634</v>
      </c>
      <c r="G21" s="23">
        <v>36357</v>
      </c>
      <c r="H21" s="24">
        <v>27781</v>
      </c>
      <c r="I21" s="23">
        <v>32453</v>
      </c>
      <c r="J21" s="47">
        <v>28433</v>
      </c>
    </row>
    <row r="22" spans="1:10" ht="15.75" customHeight="1">
      <c r="A22" s="38">
        <v>155</v>
      </c>
      <c r="B22" s="30" t="s">
        <v>97</v>
      </c>
      <c r="C22" s="23">
        <v>45865</v>
      </c>
      <c r="D22" s="24">
        <v>35650</v>
      </c>
      <c r="E22" s="23">
        <v>46958</v>
      </c>
      <c r="F22" s="24">
        <v>36270</v>
      </c>
      <c r="G22" s="23">
        <v>43726</v>
      </c>
      <c r="H22" s="24">
        <v>33422</v>
      </c>
      <c r="I22" s="23">
        <v>42276</v>
      </c>
      <c r="J22" s="47">
        <v>33563</v>
      </c>
    </row>
    <row r="23" spans="1:10" s="3" customFormat="1" ht="15.75" customHeight="1">
      <c r="A23" s="38">
        <v>157</v>
      </c>
      <c r="B23" s="30" t="s">
        <v>106</v>
      </c>
      <c r="C23" s="23">
        <v>8941</v>
      </c>
      <c r="D23" s="24">
        <v>7654</v>
      </c>
      <c r="E23" s="23">
        <v>9136</v>
      </c>
      <c r="F23" s="24">
        <v>7751</v>
      </c>
      <c r="G23" s="23">
        <v>9307</v>
      </c>
      <c r="H23" s="24">
        <v>7118</v>
      </c>
      <c r="I23" s="23">
        <v>8976</v>
      </c>
      <c r="J23" s="47">
        <v>7117</v>
      </c>
    </row>
    <row r="24" spans="1:10" s="3" customFormat="1" ht="15.75" customHeight="1">
      <c r="A24" s="38">
        <v>160</v>
      </c>
      <c r="B24" s="30" t="s">
        <v>95</v>
      </c>
      <c r="C24" s="23">
        <v>27238</v>
      </c>
      <c r="D24" s="24">
        <v>19656</v>
      </c>
      <c r="E24" s="23">
        <v>26259</v>
      </c>
      <c r="F24" s="24">
        <v>19996</v>
      </c>
      <c r="G24" s="23">
        <v>25043</v>
      </c>
      <c r="H24" s="24">
        <v>18274</v>
      </c>
      <c r="I24" s="23">
        <v>24726</v>
      </c>
      <c r="J24" s="47">
        <v>18802</v>
      </c>
    </row>
    <row r="25" spans="1:10" ht="15.75" customHeight="1" thickBot="1">
      <c r="A25" s="39">
        <v>162</v>
      </c>
      <c r="B25" s="31" t="s">
        <v>103</v>
      </c>
      <c r="C25" s="25">
        <v>12655</v>
      </c>
      <c r="D25" s="26">
        <v>10576</v>
      </c>
      <c r="E25" s="25">
        <v>12940</v>
      </c>
      <c r="F25" s="26">
        <v>10890</v>
      </c>
      <c r="G25" s="25">
        <v>13213</v>
      </c>
      <c r="H25" s="26">
        <v>10187</v>
      </c>
      <c r="I25" s="25">
        <v>12974</v>
      </c>
      <c r="J25" s="48">
        <v>10240</v>
      </c>
    </row>
    <row r="26" spans="1:10" ht="24.75" customHeight="1" thickBot="1">
      <c r="A26" s="79" t="s">
        <v>224</v>
      </c>
      <c r="B26" s="83"/>
      <c r="C26" s="40">
        <f aca="true" t="shared" si="0" ref="C26:J26">SUM(C5:C25)</f>
        <v>616371</v>
      </c>
      <c r="D26" s="41">
        <f t="shared" si="0"/>
        <v>508755</v>
      </c>
      <c r="E26" s="40">
        <f t="shared" si="0"/>
        <v>618388</v>
      </c>
      <c r="F26" s="41">
        <f t="shared" si="0"/>
        <v>518024</v>
      </c>
      <c r="G26" s="40">
        <f t="shared" si="0"/>
        <v>615867</v>
      </c>
      <c r="H26" s="41">
        <f t="shared" si="0"/>
        <v>475286</v>
      </c>
      <c r="I26" s="40">
        <f t="shared" si="0"/>
        <v>609256</v>
      </c>
      <c r="J26" s="42">
        <f t="shared" si="0"/>
        <v>484307</v>
      </c>
    </row>
    <row r="27" s="3" customFormat="1" ht="18" customHeight="1" thickTop="1">
      <c r="A27" s="2" t="s">
        <v>198</v>
      </c>
    </row>
    <row r="28" s="3" customFormat="1" ht="13.5">
      <c r="A28" s="4" t="s">
        <v>199</v>
      </c>
    </row>
    <row r="29" ht="15.75">
      <c r="A29" s="5"/>
    </row>
  </sheetData>
  <sheetProtection/>
  <mergeCells count="11">
    <mergeCell ref="A26:B26"/>
    <mergeCell ref="C2:D2"/>
    <mergeCell ref="A2:B3"/>
    <mergeCell ref="C3:D3"/>
    <mergeCell ref="E2:F2"/>
    <mergeCell ref="E3:F3"/>
    <mergeCell ref="A1:J1"/>
    <mergeCell ref="I2:J2"/>
    <mergeCell ref="I3:J3"/>
    <mergeCell ref="G2:H2"/>
    <mergeCell ref="G3:H3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80" r:id="rId1"/>
  <headerFooter alignWithMargins="0">
    <oddHeader>&amp;LGenerální finanční ředitelství</oddHeader>
    <oddFooter>&amp;RZpracoval: odd. analýz a statistik
Samostatný odbor evidence daní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PageLayoutView="0" workbookViewId="0" topLeftCell="A1">
      <selection activeCell="A5" sqref="A5"/>
    </sheetView>
  </sheetViews>
  <sheetFormatPr defaultColWidth="9.00390625" defaultRowHeight="12.75"/>
  <cols>
    <col min="1" max="1" width="9.125" style="1" customWidth="1"/>
    <col min="2" max="2" width="27.75390625" style="1" customWidth="1"/>
    <col min="3" max="10" width="12.875" style="1" customWidth="1"/>
    <col min="11" max="16384" width="9.125" style="1" customWidth="1"/>
  </cols>
  <sheetData>
    <row r="1" spans="1:10" ht="67.5" customHeight="1" thickBot="1">
      <c r="A1" s="70" t="s">
        <v>229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9.5" customHeight="1" thickBot="1" thickTop="1">
      <c r="A2" s="61" t="s">
        <v>0</v>
      </c>
      <c r="B2" s="62"/>
      <c r="C2" s="73" t="s">
        <v>213</v>
      </c>
      <c r="D2" s="74"/>
      <c r="E2" s="73" t="s">
        <v>214</v>
      </c>
      <c r="F2" s="74"/>
      <c r="G2" s="73" t="s">
        <v>215</v>
      </c>
      <c r="H2" s="74"/>
      <c r="I2" s="73" t="s">
        <v>216</v>
      </c>
      <c r="J2" s="78"/>
    </row>
    <row r="3" spans="1:10" ht="19.5" customHeight="1" thickBot="1">
      <c r="A3" s="63"/>
      <c r="B3" s="64"/>
      <c r="C3" s="71" t="s">
        <v>193</v>
      </c>
      <c r="D3" s="76"/>
      <c r="E3" s="75" t="s">
        <v>193</v>
      </c>
      <c r="F3" s="76"/>
      <c r="G3" s="75" t="s">
        <v>193</v>
      </c>
      <c r="H3" s="76"/>
      <c r="I3" s="71" t="s">
        <v>193</v>
      </c>
      <c r="J3" s="72"/>
    </row>
    <row r="4" spans="1:10" ht="16.5" customHeight="1" thickBot="1">
      <c r="A4" s="32" t="s">
        <v>196</v>
      </c>
      <c r="B4" s="28" t="s">
        <v>197</v>
      </c>
      <c r="C4" s="10" t="s">
        <v>195</v>
      </c>
      <c r="D4" s="43" t="s">
        <v>194</v>
      </c>
      <c r="E4" s="10" t="s">
        <v>195</v>
      </c>
      <c r="F4" s="43" t="s">
        <v>194</v>
      </c>
      <c r="G4" s="10" t="s">
        <v>195</v>
      </c>
      <c r="H4" s="43" t="s">
        <v>194</v>
      </c>
      <c r="I4" s="10" t="s">
        <v>195</v>
      </c>
      <c r="J4" s="44" t="s">
        <v>194</v>
      </c>
    </row>
    <row r="5" spans="1:10" ht="15.75" customHeight="1">
      <c r="A5" s="34">
        <v>172</v>
      </c>
      <c r="B5" s="29" t="s">
        <v>122</v>
      </c>
      <c r="C5" s="21">
        <v>48155</v>
      </c>
      <c r="D5" s="22">
        <v>36855</v>
      </c>
      <c r="E5" s="21">
        <v>47694</v>
      </c>
      <c r="F5" s="22">
        <v>37405</v>
      </c>
      <c r="G5" s="21">
        <v>46583</v>
      </c>
      <c r="H5" s="22">
        <v>33291</v>
      </c>
      <c r="I5" s="21">
        <v>46221</v>
      </c>
      <c r="J5" s="46">
        <v>34253</v>
      </c>
    </row>
    <row r="6" spans="1:10" ht="15.75" customHeight="1">
      <c r="A6" s="36">
        <v>175</v>
      </c>
      <c r="B6" s="29" t="s">
        <v>132</v>
      </c>
      <c r="C6" s="49">
        <v>17937</v>
      </c>
      <c r="D6" s="50">
        <v>15113</v>
      </c>
      <c r="E6" s="49">
        <v>17896</v>
      </c>
      <c r="F6" s="50">
        <v>15276</v>
      </c>
      <c r="G6" s="49">
        <v>18097</v>
      </c>
      <c r="H6" s="50">
        <v>13574</v>
      </c>
      <c r="I6" s="49">
        <v>18641</v>
      </c>
      <c r="J6" s="51">
        <v>14102</v>
      </c>
    </row>
    <row r="7" spans="1:10" ht="15.75" customHeight="1">
      <c r="A7" s="36">
        <v>178</v>
      </c>
      <c r="B7" s="29" t="s">
        <v>121</v>
      </c>
      <c r="C7" s="49">
        <v>47358</v>
      </c>
      <c r="D7" s="50">
        <v>37811</v>
      </c>
      <c r="E7" s="49">
        <v>47604</v>
      </c>
      <c r="F7" s="50">
        <v>38853</v>
      </c>
      <c r="G7" s="49">
        <v>46718</v>
      </c>
      <c r="H7" s="50">
        <v>34656</v>
      </c>
      <c r="I7" s="49">
        <v>46877</v>
      </c>
      <c r="J7" s="51">
        <v>34715</v>
      </c>
    </row>
    <row r="8" spans="1:10" ht="15.75" customHeight="1">
      <c r="A8" s="36">
        <v>179</v>
      </c>
      <c r="B8" s="29" t="s">
        <v>130</v>
      </c>
      <c r="C8" s="49">
        <v>29039</v>
      </c>
      <c r="D8" s="50">
        <v>24406</v>
      </c>
      <c r="E8" s="49">
        <v>29045</v>
      </c>
      <c r="F8" s="50">
        <v>24455</v>
      </c>
      <c r="G8" s="49">
        <v>29018</v>
      </c>
      <c r="H8" s="50">
        <v>21938</v>
      </c>
      <c r="I8" s="49">
        <v>28532</v>
      </c>
      <c r="J8" s="51">
        <v>21919</v>
      </c>
    </row>
    <row r="9" spans="1:10" ht="15.75" customHeight="1">
      <c r="A9" s="36">
        <v>182</v>
      </c>
      <c r="B9" s="29" t="s">
        <v>119</v>
      </c>
      <c r="C9" s="49">
        <v>49669</v>
      </c>
      <c r="D9" s="50">
        <v>34610</v>
      </c>
      <c r="E9" s="49">
        <v>48624</v>
      </c>
      <c r="F9" s="50">
        <v>36290</v>
      </c>
      <c r="G9" s="49">
        <v>46941</v>
      </c>
      <c r="H9" s="50">
        <v>33772</v>
      </c>
      <c r="I9" s="49">
        <v>41527</v>
      </c>
      <c r="J9" s="51">
        <v>34107</v>
      </c>
    </row>
    <row r="10" spans="1:10" ht="15.75" customHeight="1">
      <c r="A10" s="36">
        <v>183</v>
      </c>
      <c r="B10" s="29" t="s">
        <v>139</v>
      </c>
      <c r="C10" s="49">
        <v>24567</v>
      </c>
      <c r="D10" s="50">
        <v>21497</v>
      </c>
      <c r="E10" s="49">
        <v>25575</v>
      </c>
      <c r="F10" s="50">
        <v>22236</v>
      </c>
      <c r="G10" s="49">
        <v>26115</v>
      </c>
      <c r="H10" s="50">
        <v>20914</v>
      </c>
      <c r="I10" s="49">
        <v>25746</v>
      </c>
      <c r="J10" s="51">
        <v>20869</v>
      </c>
    </row>
    <row r="11" spans="1:10" ht="15.75" customHeight="1">
      <c r="A11" s="36">
        <v>187</v>
      </c>
      <c r="B11" s="29" t="s">
        <v>126</v>
      </c>
      <c r="C11" s="49">
        <v>33412</v>
      </c>
      <c r="D11" s="50">
        <v>27698</v>
      </c>
      <c r="E11" s="49">
        <v>33941</v>
      </c>
      <c r="F11" s="50">
        <v>28404</v>
      </c>
      <c r="G11" s="49">
        <v>34084</v>
      </c>
      <c r="H11" s="50">
        <v>25068</v>
      </c>
      <c r="I11" s="49">
        <v>34983</v>
      </c>
      <c r="J11" s="51">
        <v>25707</v>
      </c>
    </row>
    <row r="12" spans="1:10" ht="15.75" customHeight="1">
      <c r="A12" s="36">
        <v>188</v>
      </c>
      <c r="B12" s="29" t="s">
        <v>131</v>
      </c>
      <c r="C12" s="49">
        <v>15620</v>
      </c>
      <c r="D12" s="50">
        <v>13672</v>
      </c>
      <c r="E12" s="49">
        <v>15965</v>
      </c>
      <c r="F12" s="50">
        <v>13989</v>
      </c>
      <c r="G12" s="49">
        <v>16245</v>
      </c>
      <c r="H12" s="50">
        <v>12919</v>
      </c>
      <c r="I12" s="49">
        <v>16630</v>
      </c>
      <c r="J12" s="51">
        <v>13040</v>
      </c>
    </row>
    <row r="13" spans="1:10" ht="15.75" customHeight="1">
      <c r="A13" s="36">
        <v>189</v>
      </c>
      <c r="B13" s="29" t="s">
        <v>138</v>
      </c>
      <c r="C13" s="49">
        <v>9002</v>
      </c>
      <c r="D13" s="50">
        <v>8035</v>
      </c>
      <c r="E13" s="49">
        <v>9225</v>
      </c>
      <c r="F13" s="50">
        <v>8152</v>
      </c>
      <c r="G13" s="49">
        <v>9345</v>
      </c>
      <c r="H13" s="50">
        <v>7398</v>
      </c>
      <c r="I13" s="49">
        <v>9590</v>
      </c>
      <c r="J13" s="51">
        <v>7550</v>
      </c>
    </row>
    <row r="14" spans="1:10" ht="15.75" customHeight="1">
      <c r="A14" s="38">
        <v>192</v>
      </c>
      <c r="B14" s="30" t="s">
        <v>127</v>
      </c>
      <c r="C14" s="23">
        <v>87544</v>
      </c>
      <c r="D14" s="24">
        <v>72189</v>
      </c>
      <c r="E14" s="23">
        <v>87067</v>
      </c>
      <c r="F14" s="24">
        <v>73797</v>
      </c>
      <c r="G14" s="23">
        <v>87239</v>
      </c>
      <c r="H14" s="24">
        <v>67612</v>
      </c>
      <c r="I14" s="23">
        <v>86497</v>
      </c>
      <c r="J14" s="47">
        <v>69494</v>
      </c>
    </row>
    <row r="15" spans="1:10" ht="15.75" customHeight="1">
      <c r="A15" s="38">
        <v>193</v>
      </c>
      <c r="B15" s="30" t="s">
        <v>136</v>
      </c>
      <c r="C15" s="23">
        <v>14850</v>
      </c>
      <c r="D15" s="24">
        <v>12804</v>
      </c>
      <c r="E15" s="23">
        <v>14989</v>
      </c>
      <c r="F15" s="24">
        <v>12816</v>
      </c>
      <c r="G15" s="23">
        <v>15301</v>
      </c>
      <c r="H15" s="24">
        <v>11770</v>
      </c>
      <c r="I15" s="23">
        <v>15743</v>
      </c>
      <c r="J15" s="47">
        <v>11883</v>
      </c>
    </row>
    <row r="16" spans="1:10" ht="15.75" customHeight="1">
      <c r="A16" s="38">
        <v>196</v>
      </c>
      <c r="B16" s="30" t="s">
        <v>117</v>
      </c>
      <c r="C16" s="23">
        <v>44798</v>
      </c>
      <c r="D16" s="24">
        <v>31851</v>
      </c>
      <c r="E16" s="23">
        <v>45142</v>
      </c>
      <c r="F16" s="24">
        <v>32908</v>
      </c>
      <c r="G16" s="23">
        <v>38207</v>
      </c>
      <c r="H16" s="24">
        <v>30646</v>
      </c>
      <c r="I16" s="23">
        <v>38534</v>
      </c>
      <c r="J16" s="47">
        <v>31071</v>
      </c>
    </row>
    <row r="17" spans="1:10" ht="15.75" customHeight="1">
      <c r="A17" s="38">
        <v>197</v>
      </c>
      <c r="B17" s="30" t="s">
        <v>133</v>
      </c>
      <c r="C17" s="23">
        <v>18747</v>
      </c>
      <c r="D17" s="24">
        <v>16383</v>
      </c>
      <c r="E17" s="23">
        <v>19350</v>
      </c>
      <c r="F17" s="24">
        <v>16638</v>
      </c>
      <c r="G17" s="23">
        <v>19998</v>
      </c>
      <c r="H17" s="24">
        <v>15468</v>
      </c>
      <c r="I17" s="23">
        <v>19736</v>
      </c>
      <c r="J17" s="47">
        <v>15669</v>
      </c>
    </row>
    <row r="18" spans="1:10" ht="15.75" customHeight="1">
      <c r="A18" s="38">
        <v>198</v>
      </c>
      <c r="B18" s="30" t="s">
        <v>134</v>
      </c>
      <c r="C18" s="23">
        <v>21776</v>
      </c>
      <c r="D18" s="24">
        <v>18225</v>
      </c>
      <c r="E18" s="23">
        <v>21943</v>
      </c>
      <c r="F18" s="24">
        <v>18439</v>
      </c>
      <c r="G18" s="23">
        <v>22325</v>
      </c>
      <c r="H18" s="24">
        <v>17297</v>
      </c>
      <c r="I18" s="23">
        <v>22237</v>
      </c>
      <c r="J18" s="47">
        <v>17646</v>
      </c>
    </row>
    <row r="19" spans="1:10" ht="15.75" customHeight="1">
      <c r="A19" s="38">
        <v>201</v>
      </c>
      <c r="B19" s="30" t="s">
        <v>118</v>
      </c>
      <c r="C19" s="23">
        <v>34245</v>
      </c>
      <c r="D19" s="24">
        <v>24303</v>
      </c>
      <c r="E19" s="23">
        <v>31425</v>
      </c>
      <c r="F19" s="24">
        <v>24454</v>
      </c>
      <c r="G19" s="23">
        <v>30310</v>
      </c>
      <c r="H19" s="24">
        <v>22988</v>
      </c>
      <c r="I19" s="23">
        <v>29432</v>
      </c>
      <c r="J19" s="47">
        <v>23178</v>
      </c>
    </row>
    <row r="20" spans="1:10" ht="15.75" customHeight="1">
      <c r="A20" s="38">
        <v>202</v>
      </c>
      <c r="B20" s="30" t="s">
        <v>129</v>
      </c>
      <c r="C20" s="23">
        <v>12166</v>
      </c>
      <c r="D20" s="24">
        <v>9080</v>
      </c>
      <c r="E20" s="23">
        <v>12361</v>
      </c>
      <c r="F20" s="24">
        <v>9128</v>
      </c>
      <c r="G20" s="23">
        <v>11847</v>
      </c>
      <c r="H20" s="24">
        <v>8518</v>
      </c>
      <c r="I20" s="23">
        <v>11947</v>
      </c>
      <c r="J20" s="47">
        <v>8618</v>
      </c>
    </row>
    <row r="21" spans="1:10" ht="15.75" customHeight="1">
      <c r="A21" s="38">
        <v>203</v>
      </c>
      <c r="B21" s="30" t="s">
        <v>128</v>
      </c>
      <c r="C21" s="23">
        <v>17350</v>
      </c>
      <c r="D21" s="24">
        <v>14269</v>
      </c>
      <c r="E21" s="23">
        <v>18194</v>
      </c>
      <c r="F21" s="24">
        <v>14496</v>
      </c>
      <c r="G21" s="23">
        <v>18297</v>
      </c>
      <c r="H21" s="24">
        <v>13670</v>
      </c>
      <c r="I21" s="23">
        <v>17064</v>
      </c>
      <c r="J21" s="47">
        <v>13716</v>
      </c>
    </row>
    <row r="22" spans="1:10" ht="15.75" customHeight="1">
      <c r="A22" s="38">
        <v>206</v>
      </c>
      <c r="B22" s="30" t="s">
        <v>120</v>
      </c>
      <c r="C22" s="23">
        <v>39221</v>
      </c>
      <c r="D22" s="24">
        <v>28953</v>
      </c>
      <c r="E22" s="23">
        <v>37593</v>
      </c>
      <c r="F22" s="24">
        <v>29484</v>
      </c>
      <c r="G22" s="23">
        <v>36688</v>
      </c>
      <c r="H22" s="24">
        <v>27446</v>
      </c>
      <c r="I22" s="23">
        <v>36985</v>
      </c>
      <c r="J22" s="47">
        <v>29616</v>
      </c>
    </row>
    <row r="23" spans="1:10" ht="15.75" customHeight="1">
      <c r="A23" s="38">
        <v>207</v>
      </c>
      <c r="B23" s="30" t="s">
        <v>140</v>
      </c>
      <c r="C23" s="23">
        <v>18918</v>
      </c>
      <c r="D23" s="24">
        <v>17287</v>
      </c>
      <c r="E23" s="23">
        <v>19324</v>
      </c>
      <c r="F23" s="24">
        <v>17477</v>
      </c>
      <c r="G23" s="23">
        <v>19989</v>
      </c>
      <c r="H23" s="24">
        <v>16001</v>
      </c>
      <c r="I23" s="23">
        <v>20894</v>
      </c>
      <c r="J23" s="47">
        <v>16323</v>
      </c>
    </row>
    <row r="24" spans="1:10" ht="15.75" customHeight="1">
      <c r="A24" s="38">
        <v>210</v>
      </c>
      <c r="B24" s="30" t="s">
        <v>123</v>
      </c>
      <c r="C24" s="23">
        <v>55041</v>
      </c>
      <c r="D24" s="24">
        <v>43005</v>
      </c>
      <c r="E24" s="23">
        <v>53210</v>
      </c>
      <c r="F24" s="24">
        <v>43541</v>
      </c>
      <c r="G24" s="23">
        <v>49489</v>
      </c>
      <c r="H24" s="24">
        <v>37639</v>
      </c>
      <c r="I24" s="23">
        <v>49396</v>
      </c>
      <c r="J24" s="47">
        <v>38838</v>
      </c>
    </row>
    <row r="25" spans="1:10" s="3" customFormat="1" ht="15.75" customHeight="1">
      <c r="A25" s="38">
        <v>211</v>
      </c>
      <c r="B25" s="30" t="s">
        <v>124</v>
      </c>
      <c r="C25" s="23">
        <v>13026</v>
      </c>
      <c r="D25" s="24">
        <v>9855</v>
      </c>
      <c r="E25" s="23">
        <v>13084</v>
      </c>
      <c r="F25" s="24">
        <v>9995</v>
      </c>
      <c r="G25" s="23">
        <v>13288</v>
      </c>
      <c r="H25" s="24">
        <v>9150</v>
      </c>
      <c r="I25" s="23">
        <v>12930</v>
      </c>
      <c r="J25" s="47">
        <v>9230</v>
      </c>
    </row>
    <row r="26" spans="1:10" s="3" customFormat="1" ht="15.75" customHeight="1">
      <c r="A26" s="38">
        <v>214</v>
      </c>
      <c r="B26" s="30" t="s">
        <v>116</v>
      </c>
      <c r="C26" s="23">
        <v>84646</v>
      </c>
      <c r="D26" s="24">
        <v>56957</v>
      </c>
      <c r="E26" s="23">
        <v>82716</v>
      </c>
      <c r="F26" s="24">
        <v>58128</v>
      </c>
      <c r="G26" s="23">
        <v>68179</v>
      </c>
      <c r="H26" s="24">
        <v>51159</v>
      </c>
      <c r="I26" s="23">
        <v>67290</v>
      </c>
      <c r="J26" s="47">
        <v>51984</v>
      </c>
    </row>
    <row r="27" spans="1:10" ht="15.75" customHeight="1">
      <c r="A27" s="38">
        <v>258</v>
      </c>
      <c r="B27" s="30" t="s">
        <v>125</v>
      </c>
      <c r="C27" s="23">
        <v>18265</v>
      </c>
      <c r="D27" s="24">
        <v>15566</v>
      </c>
      <c r="E27" s="23">
        <v>17868</v>
      </c>
      <c r="F27" s="24">
        <v>15692</v>
      </c>
      <c r="G27" s="23">
        <v>17988</v>
      </c>
      <c r="H27" s="24">
        <v>14349</v>
      </c>
      <c r="I27" s="23">
        <v>18532</v>
      </c>
      <c r="J27" s="47">
        <v>14694</v>
      </c>
    </row>
    <row r="28" spans="1:10" ht="15.75" customHeight="1">
      <c r="A28" s="38">
        <v>259</v>
      </c>
      <c r="B28" s="30" t="s">
        <v>137</v>
      </c>
      <c r="C28" s="23">
        <v>17844</v>
      </c>
      <c r="D28" s="24">
        <v>15684</v>
      </c>
      <c r="E28" s="23">
        <v>18110</v>
      </c>
      <c r="F28" s="24">
        <v>15819</v>
      </c>
      <c r="G28" s="23">
        <v>18732</v>
      </c>
      <c r="H28" s="24">
        <v>14993</v>
      </c>
      <c r="I28" s="23">
        <v>19444</v>
      </c>
      <c r="J28" s="47">
        <v>15339</v>
      </c>
    </row>
    <row r="29" spans="1:10" ht="15.75" customHeight="1" thickBot="1">
      <c r="A29" s="39">
        <v>260</v>
      </c>
      <c r="B29" s="31" t="s">
        <v>135</v>
      </c>
      <c r="C29" s="25">
        <v>23123</v>
      </c>
      <c r="D29" s="26">
        <v>20720</v>
      </c>
      <c r="E29" s="25">
        <v>23762</v>
      </c>
      <c r="F29" s="26">
        <v>21184</v>
      </c>
      <c r="G29" s="25">
        <v>23996</v>
      </c>
      <c r="H29" s="26">
        <v>19279</v>
      </c>
      <c r="I29" s="25">
        <v>24339</v>
      </c>
      <c r="J29" s="48">
        <v>19610</v>
      </c>
    </row>
    <row r="30" spans="1:10" ht="24.75" customHeight="1" thickBot="1">
      <c r="A30" s="57" t="s">
        <v>225</v>
      </c>
      <c r="B30" s="87"/>
      <c r="C30" s="40">
        <f aca="true" t="shared" si="0" ref="C30:H30">SUM(C5:C29)</f>
        <v>796319</v>
      </c>
      <c r="D30" s="41">
        <f t="shared" si="0"/>
        <v>626828</v>
      </c>
      <c r="E30" s="40">
        <f t="shared" si="0"/>
        <v>791707</v>
      </c>
      <c r="F30" s="41">
        <f t="shared" si="0"/>
        <v>639056</v>
      </c>
      <c r="G30" s="40">
        <f t="shared" si="0"/>
        <v>765019</v>
      </c>
      <c r="H30" s="41">
        <f t="shared" si="0"/>
        <v>581515</v>
      </c>
      <c r="I30" s="40">
        <f>SUM(I5:I29)</f>
        <v>759747</v>
      </c>
      <c r="J30" s="42">
        <f>SUM(J5:J29)</f>
        <v>593171</v>
      </c>
    </row>
    <row r="31" s="3" customFormat="1" ht="18.75" customHeight="1" thickTop="1">
      <c r="A31" s="2" t="s">
        <v>198</v>
      </c>
    </row>
    <row r="32" s="3" customFormat="1" ht="13.5">
      <c r="A32" s="4" t="s">
        <v>199</v>
      </c>
    </row>
    <row r="33" ht="15.75">
      <c r="A33" s="5"/>
    </row>
  </sheetData>
  <sheetProtection/>
  <mergeCells count="11">
    <mergeCell ref="A30:B30"/>
    <mergeCell ref="C2:D2"/>
    <mergeCell ref="A2:B3"/>
    <mergeCell ref="C3:D3"/>
    <mergeCell ref="E2:F2"/>
    <mergeCell ref="E3:F3"/>
    <mergeCell ref="A1:J1"/>
    <mergeCell ref="I2:J2"/>
    <mergeCell ref="I3:J3"/>
    <mergeCell ref="G2:H2"/>
    <mergeCell ref="G3:H3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80" r:id="rId1"/>
  <headerFooter alignWithMargins="0">
    <oddHeader>&amp;LGenerální finanční ředitelství</oddHeader>
    <oddFooter>&amp;RZpracoval: odd. analýz a statistik
Samostatný odbor evidence daní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PageLayoutView="0" workbookViewId="0" topLeftCell="A1">
      <selection activeCell="A5" sqref="A5"/>
    </sheetView>
  </sheetViews>
  <sheetFormatPr defaultColWidth="9.00390625" defaultRowHeight="12.75"/>
  <cols>
    <col min="1" max="1" width="9.125" style="1" customWidth="1"/>
    <col min="2" max="2" width="24.375" style="1" bestFit="1" customWidth="1"/>
    <col min="3" max="10" width="12.875" style="1" customWidth="1"/>
    <col min="11" max="16384" width="9.125" style="1" customWidth="1"/>
  </cols>
  <sheetData>
    <row r="1" spans="1:8" ht="67.5" customHeight="1" thickBot="1">
      <c r="A1" s="70" t="s">
        <v>210</v>
      </c>
      <c r="B1" s="70"/>
      <c r="C1" s="70"/>
      <c r="D1" s="70"/>
      <c r="E1" s="70"/>
      <c r="F1" s="70"/>
      <c r="G1" s="70"/>
      <c r="H1" s="70"/>
    </row>
    <row r="2" spans="1:10" ht="19.5" customHeight="1" thickBot="1" thickTop="1">
      <c r="A2" s="61" t="s">
        <v>0</v>
      </c>
      <c r="B2" s="62"/>
      <c r="C2" s="73" t="s">
        <v>213</v>
      </c>
      <c r="D2" s="74"/>
      <c r="E2" s="73" t="s">
        <v>214</v>
      </c>
      <c r="F2" s="74"/>
      <c r="G2" s="73" t="s">
        <v>215</v>
      </c>
      <c r="H2" s="74"/>
      <c r="I2" s="73" t="s">
        <v>216</v>
      </c>
      <c r="J2" s="78"/>
    </row>
    <row r="3" spans="1:10" ht="19.5" customHeight="1" thickBot="1">
      <c r="A3" s="63"/>
      <c r="B3" s="64"/>
      <c r="C3" s="71" t="s">
        <v>193</v>
      </c>
      <c r="D3" s="76"/>
      <c r="E3" s="75" t="s">
        <v>193</v>
      </c>
      <c r="F3" s="76"/>
      <c r="G3" s="75" t="s">
        <v>193</v>
      </c>
      <c r="H3" s="76"/>
      <c r="I3" s="71" t="s">
        <v>193</v>
      </c>
      <c r="J3" s="72"/>
    </row>
    <row r="4" spans="1:10" ht="16.5" customHeight="1" thickBot="1">
      <c r="A4" s="32" t="s">
        <v>196</v>
      </c>
      <c r="B4" s="28" t="s">
        <v>197</v>
      </c>
      <c r="C4" s="10" t="s">
        <v>195</v>
      </c>
      <c r="D4" s="43" t="s">
        <v>194</v>
      </c>
      <c r="E4" s="10" t="s">
        <v>195</v>
      </c>
      <c r="F4" s="43" t="s">
        <v>194</v>
      </c>
      <c r="G4" s="10" t="s">
        <v>195</v>
      </c>
      <c r="H4" s="43" t="s">
        <v>194</v>
      </c>
      <c r="I4" s="10" t="s">
        <v>195</v>
      </c>
      <c r="J4" s="44" t="s">
        <v>194</v>
      </c>
    </row>
    <row r="5" spans="1:10" ht="15.75" customHeight="1">
      <c r="A5" s="34">
        <v>228</v>
      </c>
      <c r="B5" s="29" t="s">
        <v>142</v>
      </c>
      <c r="C5" s="21">
        <v>93350</v>
      </c>
      <c r="D5" s="22">
        <v>78837</v>
      </c>
      <c r="E5" s="21">
        <v>92201</v>
      </c>
      <c r="F5" s="22">
        <v>80915</v>
      </c>
      <c r="G5" s="21">
        <v>94322</v>
      </c>
      <c r="H5" s="22">
        <v>76242</v>
      </c>
      <c r="I5" s="21">
        <v>93605</v>
      </c>
      <c r="J5" s="46">
        <v>78384</v>
      </c>
    </row>
    <row r="6" spans="1:10" ht="15.75" customHeight="1">
      <c r="A6" s="36">
        <v>230</v>
      </c>
      <c r="B6" s="29" t="s">
        <v>155</v>
      </c>
      <c r="C6" s="49">
        <v>11848</v>
      </c>
      <c r="D6" s="50">
        <v>10325</v>
      </c>
      <c r="E6" s="49">
        <v>12210</v>
      </c>
      <c r="F6" s="50">
        <v>10468</v>
      </c>
      <c r="G6" s="49">
        <v>12486</v>
      </c>
      <c r="H6" s="50">
        <v>9769</v>
      </c>
      <c r="I6" s="49">
        <v>13010</v>
      </c>
      <c r="J6" s="51">
        <v>10504</v>
      </c>
    </row>
    <row r="7" spans="1:10" ht="15.75" customHeight="1">
      <c r="A7" s="36">
        <v>233</v>
      </c>
      <c r="B7" s="29" t="s">
        <v>149</v>
      </c>
      <c r="C7" s="49">
        <v>60235</v>
      </c>
      <c r="D7" s="50">
        <v>50641</v>
      </c>
      <c r="E7" s="49">
        <v>61163</v>
      </c>
      <c r="F7" s="50">
        <v>51586</v>
      </c>
      <c r="G7" s="49">
        <v>62469</v>
      </c>
      <c r="H7" s="50">
        <v>49837</v>
      </c>
      <c r="I7" s="49">
        <v>62727</v>
      </c>
      <c r="J7" s="51">
        <v>50214</v>
      </c>
    </row>
    <row r="8" spans="1:10" ht="15.75" customHeight="1">
      <c r="A8" s="36">
        <v>235</v>
      </c>
      <c r="B8" s="29" t="s">
        <v>156</v>
      </c>
      <c r="C8" s="49">
        <v>14588</v>
      </c>
      <c r="D8" s="50">
        <v>12456</v>
      </c>
      <c r="E8" s="49">
        <v>15124</v>
      </c>
      <c r="F8" s="50">
        <v>12840</v>
      </c>
      <c r="G8" s="49">
        <v>15511</v>
      </c>
      <c r="H8" s="50">
        <v>12310</v>
      </c>
      <c r="I8" s="49">
        <v>15817</v>
      </c>
      <c r="J8" s="51">
        <v>12427</v>
      </c>
    </row>
    <row r="9" spans="1:10" ht="15.75" customHeight="1">
      <c r="A9" s="36">
        <v>238</v>
      </c>
      <c r="B9" s="29" t="s">
        <v>141</v>
      </c>
      <c r="C9" s="49">
        <v>38389</v>
      </c>
      <c r="D9" s="50">
        <v>29642</v>
      </c>
      <c r="E9" s="49">
        <v>39107</v>
      </c>
      <c r="F9" s="50">
        <v>30401</v>
      </c>
      <c r="G9" s="49">
        <v>40093</v>
      </c>
      <c r="H9" s="50">
        <v>28845</v>
      </c>
      <c r="I9" s="49">
        <v>40006</v>
      </c>
      <c r="J9" s="51">
        <v>30154</v>
      </c>
    </row>
    <row r="10" spans="1:10" ht="15.75" customHeight="1">
      <c r="A10" s="36">
        <v>239</v>
      </c>
      <c r="B10" s="29" t="s">
        <v>163</v>
      </c>
      <c r="C10" s="49">
        <v>12803</v>
      </c>
      <c r="D10" s="50">
        <v>11671</v>
      </c>
      <c r="E10" s="49">
        <v>12861</v>
      </c>
      <c r="F10" s="50">
        <v>11781</v>
      </c>
      <c r="G10" s="49">
        <v>13170</v>
      </c>
      <c r="H10" s="50">
        <v>10942</v>
      </c>
      <c r="I10" s="49">
        <v>14287</v>
      </c>
      <c r="J10" s="51">
        <v>11185</v>
      </c>
    </row>
    <row r="11" spans="1:10" ht="15.75" customHeight="1">
      <c r="A11" s="36">
        <v>240</v>
      </c>
      <c r="B11" s="29" t="s">
        <v>151</v>
      </c>
      <c r="C11" s="49">
        <v>9798</v>
      </c>
      <c r="D11" s="50">
        <v>8293</v>
      </c>
      <c r="E11" s="49">
        <v>9706</v>
      </c>
      <c r="F11" s="50">
        <v>8303</v>
      </c>
      <c r="G11" s="49">
        <v>9912</v>
      </c>
      <c r="H11" s="50">
        <v>7834</v>
      </c>
      <c r="I11" s="49">
        <v>10018</v>
      </c>
      <c r="J11" s="51">
        <v>7999</v>
      </c>
    </row>
    <row r="12" spans="1:10" ht="15.75" customHeight="1">
      <c r="A12" s="36">
        <v>243</v>
      </c>
      <c r="B12" s="29" t="s">
        <v>153</v>
      </c>
      <c r="C12" s="49">
        <v>46534</v>
      </c>
      <c r="D12" s="50">
        <v>40565</v>
      </c>
      <c r="E12" s="49">
        <v>45898</v>
      </c>
      <c r="F12" s="50">
        <v>40753</v>
      </c>
      <c r="G12" s="49">
        <v>46526</v>
      </c>
      <c r="H12" s="50">
        <v>38458</v>
      </c>
      <c r="I12" s="49">
        <v>46212</v>
      </c>
      <c r="J12" s="51">
        <v>38956</v>
      </c>
    </row>
    <row r="13" spans="1:10" ht="15.75" customHeight="1">
      <c r="A13" s="36">
        <v>244</v>
      </c>
      <c r="B13" s="29" t="s">
        <v>144</v>
      </c>
      <c r="C13" s="49">
        <v>10595</v>
      </c>
      <c r="D13" s="50">
        <v>8304</v>
      </c>
      <c r="E13" s="49">
        <v>10653</v>
      </c>
      <c r="F13" s="50">
        <v>8301</v>
      </c>
      <c r="G13" s="49">
        <v>10751</v>
      </c>
      <c r="H13" s="50">
        <v>7709</v>
      </c>
      <c r="I13" s="49">
        <v>10826</v>
      </c>
      <c r="J13" s="51">
        <v>8078</v>
      </c>
    </row>
    <row r="14" spans="1:10" ht="15.75" customHeight="1">
      <c r="A14" s="38">
        <v>245</v>
      </c>
      <c r="B14" s="30" t="s">
        <v>147</v>
      </c>
      <c r="C14" s="23">
        <v>12996</v>
      </c>
      <c r="D14" s="24">
        <v>10653</v>
      </c>
      <c r="E14" s="23">
        <v>13285</v>
      </c>
      <c r="F14" s="24">
        <v>10861</v>
      </c>
      <c r="G14" s="23">
        <v>13755</v>
      </c>
      <c r="H14" s="24">
        <v>10163</v>
      </c>
      <c r="I14" s="23">
        <v>13889</v>
      </c>
      <c r="J14" s="47">
        <v>10362</v>
      </c>
    </row>
    <row r="15" spans="1:10" ht="15.75" customHeight="1">
      <c r="A15" s="38">
        <v>248</v>
      </c>
      <c r="B15" s="30" t="s">
        <v>152</v>
      </c>
      <c r="C15" s="23">
        <v>76792</v>
      </c>
      <c r="D15" s="24">
        <v>69079</v>
      </c>
      <c r="E15" s="23">
        <v>81052</v>
      </c>
      <c r="F15" s="24">
        <v>70545</v>
      </c>
      <c r="G15" s="23">
        <v>82629</v>
      </c>
      <c r="H15" s="24">
        <v>66978</v>
      </c>
      <c r="I15" s="23">
        <v>85154</v>
      </c>
      <c r="J15" s="47">
        <v>68277</v>
      </c>
    </row>
    <row r="16" spans="1:10" ht="15.75" customHeight="1">
      <c r="A16" s="38">
        <v>249</v>
      </c>
      <c r="B16" s="30" t="s">
        <v>158</v>
      </c>
      <c r="C16" s="23">
        <v>11859</v>
      </c>
      <c r="D16" s="24">
        <v>10214</v>
      </c>
      <c r="E16" s="23">
        <v>12044</v>
      </c>
      <c r="F16" s="24">
        <v>10254</v>
      </c>
      <c r="G16" s="23">
        <v>12320</v>
      </c>
      <c r="H16" s="24">
        <v>9573</v>
      </c>
      <c r="I16" s="23">
        <v>12857</v>
      </c>
      <c r="J16" s="47">
        <v>9913</v>
      </c>
    </row>
    <row r="17" spans="1:10" ht="15.75" customHeight="1">
      <c r="A17" s="38">
        <v>250</v>
      </c>
      <c r="B17" s="30" t="s">
        <v>154</v>
      </c>
      <c r="C17" s="23">
        <v>18414</v>
      </c>
      <c r="D17" s="24">
        <v>15407</v>
      </c>
      <c r="E17" s="23">
        <v>18736</v>
      </c>
      <c r="F17" s="24">
        <v>15447</v>
      </c>
      <c r="G17" s="23">
        <v>19446</v>
      </c>
      <c r="H17" s="24">
        <v>14749</v>
      </c>
      <c r="I17" s="23">
        <v>20378</v>
      </c>
      <c r="J17" s="47">
        <v>15150</v>
      </c>
    </row>
    <row r="18" spans="1:10" ht="15.75" customHeight="1">
      <c r="A18" s="38">
        <v>253</v>
      </c>
      <c r="B18" s="30" t="s">
        <v>143</v>
      </c>
      <c r="C18" s="23">
        <v>25376</v>
      </c>
      <c r="D18" s="24">
        <v>20522</v>
      </c>
      <c r="E18" s="23">
        <v>25802</v>
      </c>
      <c r="F18" s="24">
        <v>21080</v>
      </c>
      <c r="G18" s="23">
        <v>25441</v>
      </c>
      <c r="H18" s="24">
        <v>19907</v>
      </c>
      <c r="I18" s="23">
        <v>26203</v>
      </c>
      <c r="J18" s="47">
        <v>20602</v>
      </c>
    </row>
    <row r="19" spans="1:10" ht="15.75" customHeight="1">
      <c r="A19" s="38">
        <v>254</v>
      </c>
      <c r="B19" s="30" t="s">
        <v>164</v>
      </c>
      <c r="C19" s="23">
        <v>13345</v>
      </c>
      <c r="D19" s="24">
        <v>12050</v>
      </c>
      <c r="E19" s="23">
        <v>13710</v>
      </c>
      <c r="F19" s="24">
        <v>12341</v>
      </c>
      <c r="G19" s="23">
        <v>13752</v>
      </c>
      <c r="H19" s="24">
        <v>11685</v>
      </c>
      <c r="I19" s="23">
        <v>14140</v>
      </c>
      <c r="J19" s="47">
        <v>12078</v>
      </c>
    </row>
    <row r="20" spans="1:10" ht="15.75" customHeight="1">
      <c r="A20" s="38">
        <v>255</v>
      </c>
      <c r="B20" s="30" t="s">
        <v>159</v>
      </c>
      <c r="C20" s="23">
        <v>15944</v>
      </c>
      <c r="D20" s="24">
        <v>14392</v>
      </c>
      <c r="E20" s="23">
        <v>16426</v>
      </c>
      <c r="F20" s="24">
        <v>14706</v>
      </c>
      <c r="G20" s="23">
        <v>16850</v>
      </c>
      <c r="H20" s="24">
        <v>13714</v>
      </c>
      <c r="I20" s="23">
        <v>17761</v>
      </c>
      <c r="J20" s="47">
        <v>13954</v>
      </c>
    </row>
    <row r="21" spans="1:10" ht="15.75" customHeight="1">
      <c r="A21" s="38">
        <v>263</v>
      </c>
      <c r="B21" s="30" t="s">
        <v>146</v>
      </c>
      <c r="C21" s="23">
        <v>32144</v>
      </c>
      <c r="D21" s="24">
        <v>27302</v>
      </c>
      <c r="E21" s="23">
        <v>32906</v>
      </c>
      <c r="F21" s="24">
        <v>27819</v>
      </c>
      <c r="G21" s="23">
        <v>32118</v>
      </c>
      <c r="H21" s="24">
        <v>26566</v>
      </c>
      <c r="I21" s="23">
        <v>32505</v>
      </c>
      <c r="J21" s="47">
        <v>26876</v>
      </c>
    </row>
    <row r="22" spans="1:10" ht="15.75" customHeight="1">
      <c r="A22" s="38">
        <v>264</v>
      </c>
      <c r="B22" s="30" t="s">
        <v>162</v>
      </c>
      <c r="C22" s="23">
        <v>15452</v>
      </c>
      <c r="D22" s="24">
        <v>14596</v>
      </c>
      <c r="E22" s="23">
        <v>16047</v>
      </c>
      <c r="F22" s="24">
        <v>14898</v>
      </c>
      <c r="G22" s="23">
        <v>16325</v>
      </c>
      <c r="H22" s="24">
        <v>14100</v>
      </c>
      <c r="I22" s="23">
        <v>16665</v>
      </c>
      <c r="J22" s="47">
        <v>14622</v>
      </c>
    </row>
    <row r="23" spans="1:10" ht="15.75" customHeight="1">
      <c r="A23" s="38">
        <v>265</v>
      </c>
      <c r="B23" s="30" t="s">
        <v>160</v>
      </c>
      <c r="C23" s="23">
        <v>16167</v>
      </c>
      <c r="D23" s="24">
        <v>13994</v>
      </c>
      <c r="E23" s="23">
        <v>16677</v>
      </c>
      <c r="F23" s="24">
        <v>14386</v>
      </c>
      <c r="G23" s="23">
        <v>17301</v>
      </c>
      <c r="H23" s="24">
        <v>13814</v>
      </c>
      <c r="I23" s="23">
        <v>17293</v>
      </c>
      <c r="J23" s="47">
        <v>14112</v>
      </c>
    </row>
    <row r="24" spans="1:10" ht="15.75" customHeight="1">
      <c r="A24" s="38">
        <v>268</v>
      </c>
      <c r="B24" s="30" t="s">
        <v>145</v>
      </c>
      <c r="C24" s="23">
        <v>42137</v>
      </c>
      <c r="D24" s="24">
        <v>34804</v>
      </c>
      <c r="E24" s="23">
        <v>41830</v>
      </c>
      <c r="F24" s="24">
        <v>36020</v>
      </c>
      <c r="G24" s="23">
        <v>42112</v>
      </c>
      <c r="H24" s="24">
        <v>33609</v>
      </c>
      <c r="I24" s="23">
        <v>43661</v>
      </c>
      <c r="J24" s="47">
        <v>33865</v>
      </c>
    </row>
    <row r="25" spans="1:10" s="3" customFormat="1" ht="15.75" customHeight="1">
      <c r="A25" s="38">
        <v>269</v>
      </c>
      <c r="B25" s="30" t="s">
        <v>150</v>
      </c>
      <c r="C25" s="23">
        <v>18991</v>
      </c>
      <c r="D25" s="24">
        <v>16344</v>
      </c>
      <c r="E25" s="23">
        <v>19419</v>
      </c>
      <c r="F25" s="24">
        <v>16695</v>
      </c>
      <c r="G25" s="23">
        <v>19947</v>
      </c>
      <c r="H25" s="24">
        <v>15674</v>
      </c>
      <c r="I25" s="23">
        <v>20472</v>
      </c>
      <c r="J25" s="47">
        <v>16045</v>
      </c>
    </row>
    <row r="26" spans="1:10" s="3" customFormat="1" ht="15.75" customHeight="1">
      <c r="A26" s="38">
        <v>270</v>
      </c>
      <c r="B26" s="30" t="s">
        <v>165</v>
      </c>
      <c r="C26" s="23">
        <v>17049</v>
      </c>
      <c r="D26" s="24">
        <v>15726</v>
      </c>
      <c r="E26" s="23">
        <v>17453</v>
      </c>
      <c r="F26" s="24">
        <v>16037</v>
      </c>
      <c r="G26" s="23">
        <v>17997</v>
      </c>
      <c r="H26" s="24">
        <v>14840</v>
      </c>
      <c r="I26" s="23">
        <v>18768</v>
      </c>
      <c r="J26" s="47">
        <v>15405</v>
      </c>
    </row>
    <row r="27" spans="1:10" ht="15.75" customHeight="1">
      <c r="A27" s="38">
        <v>273</v>
      </c>
      <c r="B27" s="30" t="s">
        <v>148</v>
      </c>
      <c r="C27" s="23">
        <v>38124</v>
      </c>
      <c r="D27" s="24">
        <v>33305</v>
      </c>
      <c r="E27" s="23">
        <v>39286</v>
      </c>
      <c r="F27" s="24">
        <v>33701</v>
      </c>
      <c r="G27" s="23">
        <v>39186</v>
      </c>
      <c r="H27" s="24">
        <v>30846</v>
      </c>
      <c r="I27" s="23">
        <v>39909</v>
      </c>
      <c r="J27" s="47">
        <v>32050</v>
      </c>
    </row>
    <row r="28" spans="1:10" ht="15.75" customHeight="1">
      <c r="A28" s="38">
        <v>274</v>
      </c>
      <c r="B28" s="30" t="s">
        <v>157</v>
      </c>
      <c r="C28" s="23">
        <v>20739</v>
      </c>
      <c r="D28" s="24">
        <v>18369</v>
      </c>
      <c r="E28" s="23">
        <v>21333</v>
      </c>
      <c r="F28" s="24">
        <v>18920</v>
      </c>
      <c r="G28" s="23">
        <v>22001</v>
      </c>
      <c r="H28" s="24">
        <v>17747</v>
      </c>
      <c r="I28" s="23">
        <v>22210</v>
      </c>
      <c r="J28" s="47">
        <v>17842</v>
      </c>
    </row>
    <row r="29" spans="1:10" ht="15.75" customHeight="1" thickBot="1">
      <c r="A29" s="39">
        <v>275</v>
      </c>
      <c r="B29" s="31" t="s">
        <v>161</v>
      </c>
      <c r="C29" s="25">
        <v>23118</v>
      </c>
      <c r="D29" s="26">
        <v>21123</v>
      </c>
      <c r="E29" s="25">
        <v>23933</v>
      </c>
      <c r="F29" s="26">
        <v>21692</v>
      </c>
      <c r="G29" s="25">
        <v>24191</v>
      </c>
      <c r="H29" s="26">
        <v>20495</v>
      </c>
      <c r="I29" s="25">
        <v>25452</v>
      </c>
      <c r="J29" s="48">
        <v>21079</v>
      </c>
    </row>
    <row r="30" spans="1:10" ht="24.75" customHeight="1" thickBot="1">
      <c r="A30" s="57" t="s">
        <v>226</v>
      </c>
      <c r="B30" s="87"/>
      <c r="C30" s="40">
        <f aca="true" t="shared" si="0" ref="C30:H30">SUM(C5:C29)</f>
        <v>696787</v>
      </c>
      <c r="D30" s="41">
        <f t="shared" si="0"/>
        <v>598614</v>
      </c>
      <c r="E30" s="40">
        <f t="shared" si="0"/>
        <v>708862</v>
      </c>
      <c r="F30" s="41">
        <f t="shared" si="0"/>
        <v>610750</v>
      </c>
      <c r="G30" s="40">
        <f t="shared" si="0"/>
        <v>720611</v>
      </c>
      <c r="H30" s="41">
        <f t="shared" si="0"/>
        <v>576406</v>
      </c>
      <c r="I30" s="40">
        <f>SUM(I5:I29)</f>
        <v>733825</v>
      </c>
      <c r="J30" s="42">
        <f>SUM(J5:J29)</f>
        <v>590133</v>
      </c>
    </row>
    <row r="31" spans="1:6" s="3" customFormat="1" ht="18.75" customHeight="1" thickTop="1">
      <c r="A31" s="2" t="s">
        <v>198</v>
      </c>
      <c r="E31" s="9"/>
      <c r="F31" s="9"/>
    </row>
    <row r="32" spans="1:6" s="3" customFormat="1" ht="15.75">
      <c r="A32" s="4" t="s">
        <v>199</v>
      </c>
      <c r="E32" s="8"/>
      <c r="F32" s="8"/>
    </row>
    <row r="33" spans="1:6" ht="15.75">
      <c r="A33" s="5"/>
      <c r="E33" s="3"/>
      <c r="F33" s="3"/>
    </row>
    <row r="34" spans="5:6" ht="15.75">
      <c r="E34" s="3"/>
      <c r="F34" s="3"/>
    </row>
  </sheetData>
  <sheetProtection/>
  <mergeCells count="11">
    <mergeCell ref="A30:B30"/>
    <mergeCell ref="C2:D2"/>
    <mergeCell ref="A2:B3"/>
    <mergeCell ref="C3:D3"/>
    <mergeCell ref="E2:F2"/>
    <mergeCell ref="E3:F3"/>
    <mergeCell ref="A1:H1"/>
    <mergeCell ref="G2:H2"/>
    <mergeCell ref="G3:H3"/>
    <mergeCell ref="I2:J2"/>
    <mergeCell ref="I3:J3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80" r:id="rId1"/>
  <headerFooter alignWithMargins="0">
    <oddHeader>&amp;LGenerální finanční ředitelství</oddHeader>
    <oddFooter>&amp;RZpracoval: odd. analýz a statistik
Samostatný odbor evidence daní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4"/>
  <sheetViews>
    <sheetView showGridLines="0" zoomScalePageLayoutView="0" workbookViewId="0" topLeftCell="A1">
      <selection activeCell="A5" sqref="A5"/>
    </sheetView>
  </sheetViews>
  <sheetFormatPr defaultColWidth="9.00390625" defaultRowHeight="12.75"/>
  <cols>
    <col min="1" max="1" width="9.125" style="1" customWidth="1"/>
    <col min="2" max="2" width="26.875" style="1" customWidth="1"/>
    <col min="3" max="9" width="13.125" style="1" customWidth="1"/>
    <col min="10" max="10" width="13.25390625" style="1" customWidth="1"/>
    <col min="11" max="16384" width="9.125" style="1" customWidth="1"/>
  </cols>
  <sheetData>
    <row r="1" spans="1:8" ht="67.5" customHeight="1" thickBot="1">
      <c r="A1" s="70" t="s">
        <v>211</v>
      </c>
      <c r="B1" s="70"/>
      <c r="C1" s="70"/>
      <c r="D1" s="70"/>
      <c r="E1" s="70"/>
      <c r="F1" s="70"/>
      <c r="G1" s="70"/>
      <c r="H1" s="70"/>
    </row>
    <row r="2" spans="1:10" ht="19.5" customHeight="1" thickBot="1" thickTop="1">
      <c r="A2" s="61" t="s">
        <v>0</v>
      </c>
      <c r="B2" s="62"/>
      <c r="C2" s="73" t="s">
        <v>213</v>
      </c>
      <c r="D2" s="74"/>
      <c r="E2" s="73" t="s">
        <v>214</v>
      </c>
      <c r="F2" s="74"/>
      <c r="G2" s="73" t="s">
        <v>215</v>
      </c>
      <c r="H2" s="74"/>
      <c r="I2" s="73" t="s">
        <v>216</v>
      </c>
      <c r="J2" s="78"/>
    </row>
    <row r="3" spans="1:10" ht="19.5" customHeight="1" thickBot="1">
      <c r="A3" s="63"/>
      <c r="B3" s="64"/>
      <c r="C3" s="71" t="s">
        <v>193</v>
      </c>
      <c r="D3" s="76"/>
      <c r="E3" s="75" t="s">
        <v>193</v>
      </c>
      <c r="F3" s="76"/>
      <c r="G3" s="71" t="s">
        <v>193</v>
      </c>
      <c r="H3" s="76"/>
      <c r="I3" s="71" t="s">
        <v>193</v>
      </c>
      <c r="J3" s="72"/>
    </row>
    <row r="4" spans="1:10" ht="16.5" customHeight="1" thickBot="1">
      <c r="A4" s="32" t="s">
        <v>196</v>
      </c>
      <c r="B4" s="28" t="s">
        <v>197</v>
      </c>
      <c r="C4" s="10" t="s">
        <v>195</v>
      </c>
      <c r="D4" s="43" t="s">
        <v>194</v>
      </c>
      <c r="E4" s="10" t="s">
        <v>195</v>
      </c>
      <c r="F4" s="43" t="s">
        <v>194</v>
      </c>
      <c r="G4" s="10" t="s">
        <v>195</v>
      </c>
      <c r="H4" s="43" t="s">
        <v>194</v>
      </c>
      <c r="I4" s="10" t="s">
        <v>195</v>
      </c>
      <c r="J4" s="44" t="s">
        <v>194</v>
      </c>
    </row>
    <row r="5" spans="1:10" ht="15.75" customHeight="1">
      <c r="A5" s="34">
        <v>91</v>
      </c>
      <c r="B5" s="29" t="s">
        <v>38</v>
      </c>
      <c r="C5" s="13">
        <v>31089</v>
      </c>
      <c r="D5" s="14">
        <v>27973</v>
      </c>
      <c r="E5" s="13">
        <v>31946</v>
      </c>
      <c r="F5" s="14">
        <v>28821</v>
      </c>
      <c r="G5" s="13">
        <v>32724</v>
      </c>
      <c r="H5" s="14">
        <v>27628</v>
      </c>
      <c r="I5" s="13">
        <v>33486</v>
      </c>
      <c r="J5" s="35">
        <v>27887</v>
      </c>
    </row>
    <row r="6" spans="1:10" ht="15.75" customHeight="1">
      <c r="A6" s="36">
        <v>92</v>
      </c>
      <c r="B6" s="29" t="s">
        <v>63</v>
      </c>
      <c r="C6" s="52">
        <v>11970</v>
      </c>
      <c r="D6" s="53">
        <v>10920</v>
      </c>
      <c r="E6" s="52">
        <v>12018</v>
      </c>
      <c r="F6" s="53">
        <v>10965</v>
      </c>
      <c r="G6" s="52">
        <v>12461</v>
      </c>
      <c r="H6" s="53">
        <v>10465</v>
      </c>
      <c r="I6" s="52">
        <v>12909</v>
      </c>
      <c r="J6" s="54">
        <v>10805</v>
      </c>
    </row>
    <row r="7" spans="1:10" ht="15.75" customHeight="1">
      <c r="A7" s="36">
        <v>94</v>
      </c>
      <c r="B7" s="29" t="s">
        <v>61</v>
      </c>
      <c r="C7" s="52">
        <v>7653</v>
      </c>
      <c r="D7" s="53">
        <v>6692</v>
      </c>
      <c r="E7" s="52">
        <v>7857</v>
      </c>
      <c r="F7" s="53">
        <v>6857</v>
      </c>
      <c r="G7" s="52">
        <v>8075</v>
      </c>
      <c r="H7" s="53">
        <v>6527</v>
      </c>
      <c r="I7" s="52">
        <v>7792</v>
      </c>
      <c r="J7" s="54">
        <v>6616</v>
      </c>
    </row>
    <row r="8" spans="1:10" ht="15.75" customHeight="1">
      <c r="A8" s="36">
        <v>223</v>
      </c>
      <c r="B8" s="29" t="s">
        <v>34</v>
      </c>
      <c r="C8" s="52">
        <v>30796</v>
      </c>
      <c r="D8" s="53">
        <v>28352</v>
      </c>
      <c r="E8" s="52">
        <v>32124</v>
      </c>
      <c r="F8" s="53">
        <v>29027</v>
      </c>
      <c r="G8" s="52">
        <v>32189</v>
      </c>
      <c r="H8" s="53">
        <v>28217</v>
      </c>
      <c r="I8" s="52">
        <v>32424</v>
      </c>
      <c r="J8" s="54">
        <v>28727</v>
      </c>
    </row>
    <row r="9" spans="1:10" ht="15.75" customHeight="1">
      <c r="A9" s="36">
        <v>224</v>
      </c>
      <c r="B9" s="29" t="s">
        <v>66</v>
      </c>
      <c r="C9" s="52">
        <v>14349</v>
      </c>
      <c r="D9" s="53">
        <v>13096</v>
      </c>
      <c r="E9" s="52">
        <v>14440</v>
      </c>
      <c r="F9" s="53">
        <v>13269</v>
      </c>
      <c r="G9" s="52">
        <v>15271</v>
      </c>
      <c r="H9" s="53">
        <v>13076</v>
      </c>
      <c r="I9" s="52">
        <v>15465</v>
      </c>
      <c r="J9" s="54">
        <v>13445</v>
      </c>
    </row>
    <row r="10" spans="1:10" ht="15.75" customHeight="1">
      <c r="A10" s="36">
        <v>225</v>
      </c>
      <c r="B10" s="29" t="s">
        <v>57</v>
      </c>
      <c r="C10" s="52">
        <v>14701</v>
      </c>
      <c r="D10" s="53">
        <v>13011</v>
      </c>
      <c r="E10" s="52">
        <v>15220</v>
      </c>
      <c r="F10" s="53">
        <v>13291</v>
      </c>
      <c r="G10" s="52">
        <v>15381</v>
      </c>
      <c r="H10" s="53">
        <v>12477</v>
      </c>
      <c r="I10" s="52">
        <v>14745</v>
      </c>
      <c r="J10" s="54">
        <v>12928</v>
      </c>
    </row>
    <row r="11" spans="1:10" ht="15.75" customHeight="1">
      <c r="A11" s="36">
        <v>283</v>
      </c>
      <c r="B11" s="29" t="s">
        <v>36</v>
      </c>
      <c r="C11" s="52">
        <v>34672</v>
      </c>
      <c r="D11" s="53">
        <v>29641</v>
      </c>
      <c r="E11" s="52">
        <v>34728</v>
      </c>
      <c r="F11" s="53">
        <v>30090</v>
      </c>
      <c r="G11" s="52">
        <v>34368</v>
      </c>
      <c r="H11" s="53">
        <v>28147</v>
      </c>
      <c r="I11" s="52">
        <v>34921</v>
      </c>
      <c r="J11" s="54">
        <v>29771</v>
      </c>
    </row>
    <row r="12" spans="1:10" ht="15.75" customHeight="1">
      <c r="A12" s="36">
        <v>284</v>
      </c>
      <c r="B12" s="29" t="s">
        <v>51</v>
      </c>
      <c r="C12" s="52">
        <v>32319</v>
      </c>
      <c r="D12" s="53">
        <v>28098</v>
      </c>
      <c r="E12" s="52">
        <v>33006</v>
      </c>
      <c r="F12" s="53">
        <v>28386</v>
      </c>
      <c r="G12" s="52">
        <v>33110</v>
      </c>
      <c r="H12" s="53">
        <v>27484</v>
      </c>
      <c r="I12" s="52">
        <v>34731</v>
      </c>
      <c r="J12" s="54">
        <v>28666</v>
      </c>
    </row>
    <row r="13" spans="1:10" ht="15.75" customHeight="1">
      <c r="A13" s="36">
        <v>288</v>
      </c>
      <c r="B13" s="29" t="s">
        <v>24</v>
      </c>
      <c r="C13" s="52">
        <v>59279</v>
      </c>
      <c r="D13" s="53">
        <v>41486</v>
      </c>
      <c r="E13" s="52">
        <v>54991</v>
      </c>
      <c r="F13" s="53">
        <v>43097</v>
      </c>
      <c r="G13" s="52">
        <v>54393</v>
      </c>
      <c r="H13" s="53">
        <v>39031</v>
      </c>
      <c r="I13" s="52">
        <v>55053</v>
      </c>
      <c r="J13" s="54">
        <v>42124</v>
      </c>
    </row>
    <row r="14" spans="1:10" ht="15.75" customHeight="1">
      <c r="A14" s="38">
        <v>289</v>
      </c>
      <c r="B14" s="30" t="s">
        <v>42</v>
      </c>
      <c r="C14" s="15">
        <v>55588</v>
      </c>
      <c r="D14" s="16">
        <v>48571</v>
      </c>
      <c r="E14" s="15">
        <v>57447</v>
      </c>
      <c r="F14" s="16">
        <v>50313</v>
      </c>
      <c r="G14" s="15">
        <v>58904</v>
      </c>
      <c r="H14" s="16">
        <v>45835</v>
      </c>
      <c r="I14" s="15">
        <v>60755</v>
      </c>
      <c r="J14" s="37">
        <v>48780</v>
      </c>
    </row>
    <row r="15" spans="1:10" ht="15.75" customHeight="1">
      <c r="A15" s="38">
        <v>290</v>
      </c>
      <c r="B15" s="30" t="s">
        <v>43</v>
      </c>
      <c r="C15" s="15">
        <v>67627</v>
      </c>
      <c r="D15" s="16">
        <v>57861</v>
      </c>
      <c r="E15" s="15">
        <v>68979</v>
      </c>
      <c r="F15" s="16">
        <v>59643</v>
      </c>
      <c r="G15" s="15">
        <v>71444</v>
      </c>
      <c r="H15" s="16">
        <v>54953</v>
      </c>
      <c r="I15" s="15">
        <v>73624</v>
      </c>
      <c r="J15" s="37">
        <v>57750</v>
      </c>
    </row>
    <row r="16" spans="1:10" ht="15.75" customHeight="1">
      <c r="A16" s="38">
        <v>291</v>
      </c>
      <c r="B16" s="30" t="s">
        <v>44</v>
      </c>
      <c r="C16" s="15">
        <v>68860</v>
      </c>
      <c r="D16" s="16">
        <v>59645</v>
      </c>
      <c r="E16" s="15">
        <v>69476</v>
      </c>
      <c r="F16" s="16">
        <v>61045</v>
      </c>
      <c r="G16" s="15">
        <v>72405</v>
      </c>
      <c r="H16" s="16">
        <v>56818</v>
      </c>
      <c r="I16" s="15">
        <v>73683</v>
      </c>
      <c r="J16" s="37">
        <v>59307</v>
      </c>
    </row>
    <row r="17" spans="1:10" ht="15.75" customHeight="1">
      <c r="A17" s="38">
        <v>293</v>
      </c>
      <c r="B17" s="30" t="s">
        <v>202</v>
      </c>
      <c r="C17" s="15">
        <v>97561</v>
      </c>
      <c r="D17" s="16">
        <v>85918</v>
      </c>
      <c r="E17" s="15">
        <v>101205</v>
      </c>
      <c r="F17" s="16">
        <v>88699</v>
      </c>
      <c r="G17" s="15">
        <v>105356</v>
      </c>
      <c r="H17" s="16">
        <v>85612</v>
      </c>
      <c r="I17" s="15">
        <v>109240</v>
      </c>
      <c r="J17" s="37">
        <v>88881</v>
      </c>
    </row>
    <row r="18" spans="1:10" ht="15.75" customHeight="1">
      <c r="A18" s="38">
        <v>294</v>
      </c>
      <c r="B18" s="30" t="s">
        <v>53</v>
      </c>
      <c r="C18" s="15">
        <v>15890</v>
      </c>
      <c r="D18" s="16">
        <v>13962</v>
      </c>
      <c r="E18" s="15">
        <v>16322</v>
      </c>
      <c r="F18" s="16">
        <v>14189</v>
      </c>
      <c r="G18" s="15">
        <v>16284</v>
      </c>
      <c r="H18" s="16">
        <v>13714</v>
      </c>
      <c r="I18" s="15">
        <v>17107</v>
      </c>
      <c r="J18" s="37">
        <v>14121</v>
      </c>
    </row>
    <row r="19" spans="1:10" ht="15.75" customHeight="1">
      <c r="A19" s="38">
        <v>295</v>
      </c>
      <c r="B19" s="30" t="s">
        <v>67</v>
      </c>
      <c r="C19" s="15">
        <v>19433</v>
      </c>
      <c r="D19" s="16">
        <v>18508</v>
      </c>
      <c r="E19" s="15">
        <v>20157</v>
      </c>
      <c r="F19" s="16">
        <v>19008</v>
      </c>
      <c r="G19" s="15">
        <v>21025</v>
      </c>
      <c r="H19" s="16">
        <v>18522</v>
      </c>
      <c r="I19" s="15">
        <v>21496</v>
      </c>
      <c r="J19" s="37">
        <v>18872</v>
      </c>
    </row>
    <row r="20" spans="1:10" ht="15.75" customHeight="1">
      <c r="A20" s="38">
        <v>298</v>
      </c>
      <c r="B20" s="30" t="s">
        <v>25</v>
      </c>
      <c r="C20" s="15">
        <v>41722</v>
      </c>
      <c r="D20" s="16">
        <v>32616</v>
      </c>
      <c r="E20" s="15">
        <v>42278</v>
      </c>
      <c r="F20" s="16">
        <v>34226</v>
      </c>
      <c r="G20" s="15">
        <v>39296</v>
      </c>
      <c r="H20" s="16">
        <v>32885</v>
      </c>
      <c r="I20" s="15">
        <v>40183</v>
      </c>
      <c r="J20" s="37">
        <v>33999</v>
      </c>
    </row>
    <row r="21" spans="1:10" ht="15.75" customHeight="1">
      <c r="A21" s="38">
        <v>299</v>
      </c>
      <c r="B21" s="30" t="s">
        <v>48</v>
      </c>
      <c r="C21" s="15">
        <v>24782</v>
      </c>
      <c r="D21" s="16">
        <v>22305</v>
      </c>
      <c r="E21" s="15">
        <v>25076</v>
      </c>
      <c r="F21" s="16">
        <v>22504</v>
      </c>
      <c r="G21" s="15">
        <v>26193</v>
      </c>
      <c r="H21" s="16">
        <v>22156</v>
      </c>
      <c r="I21" s="15">
        <v>27698</v>
      </c>
      <c r="J21" s="37">
        <v>23184</v>
      </c>
    </row>
    <row r="22" spans="1:10" ht="15.75" customHeight="1">
      <c r="A22" s="38">
        <v>300</v>
      </c>
      <c r="B22" s="30" t="s">
        <v>55</v>
      </c>
      <c r="C22" s="15">
        <v>13771</v>
      </c>
      <c r="D22" s="16">
        <v>12061</v>
      </c>
      <c r="E22" s="15">
        <v>14350</v>
      </c>
      <c r="F22" s="16">
        <v>12427</v>
      </c>
      <c r="G22" s="15">
        <v>14901</v>
      </c>
      <c r="H22" s="16">
        <v>11674</v>
      </c>
      <c r="I22" s="15">
        <v>15858</v>
      </c>
      <c r="J22" s="37">
        <v>12123</v>
      </c>
    </row>
    <row r="23" spans="1:10" ht="15.75" customHeight="1">
      <c r="A23" s="38">
        <v>303</v>
      </c>
      <c r="B23" s="30" t="s">
        <v>40</v>
      </c>
      <c r="C23" s="15">
        <v>71138</v>
      </c>
      <c r="D23" s="16">
        <v>65113</v>
      </c>
      <c r="E23" s="15">
        <v>71950</v>
      </c>
      <c r="F23" s="16">
        <v>65836</v>
      </c>
      <c r="G23" s="15">
        <v>72217</v>
      </c>
      <c r="H23" s="16">
        <v>60727</v>
      </c>
      <c r="I23" s="15">
        <v>73913</v>
      </c>
      <c r="J23" s="37">
        <v>62119</v>
      </c>
    </row>
    <row r="24" spans="1:10" ht="15.75" customHeight="1">
      <c r="A24" s="38">
        <v>304</v>
      </c>
      <c r="B24" s="30" t="s">
        <v>62</v>
      </c>
      <c r="C24" s="15">
        <v>12316</v>
      </c>
      <c r="D24" s="16">
        <v>10993</v>
      </c>
      <c r="E24" s="15">
        <v>12508</v>
      </c>
      <c r="F24" s="16">
        <v>11069</v>
      </c>
      <c r="G24" s="15">
        <v>12875</v>
      </c>
      <c r="H24" s="16">
        <v>10468</v>
      </c>
      <c r="I24" s="15">
        <v>12326</v>
      </c>
      <c r="J24" s="37">
        <v>10660</v>
      </c>
    </row>
    <row r="25" spans="1:10" s="3" customFormat="1" ht="15.75" customHeight="1">
      <c r="A25" s="38">
        <v>305</v>
      </c>
      <c r="B25" s="30" t="s">
        <v>64</v>
      </c>
      <c r="C25" s="15">
        <v>21013</v>
      </c>
      <c r="D25" s="16">
        <v>19270</v>
      </c>
      <c r="E25" s="15">
        <v>21441</v>
      </c>
      <c r="F25" s="16">
        <v>19503</v>
      </c>
      <c r="G25" s="15">
        <v>22098</v>
      </c>
      <c r="H25" s="16">
        <v>18489</v>
      </c>
      <c r="I25" s="15">
        <v>23095</v>
      </c>
      <c r="J25" s="37">
        <v>19240</v>
      </c>
    </row>
    <row r="26" spans="1:10" s="3" customFormat="1" ht="15.75" customHeight="1">
      <c r="A26" s="38">
        <v>306</v>
      </c>
      <c r="B26" s="30" t="s">
        <v>37</v>
      </c>
      <c r="C26" s="15">
        <v>13842</v>
      </c>
      <c r="D26" s="16">
        <v>11500</v>
      </c>
      <c r="E26" s="15">
        <v>14163</v>
      </c>
      <c r="F26" s="16">
        <v>11765</v>
      </c>
      <c r="G26" s="15">
        <v>14316</v>
      </c>
      <c r="H26" s="16">
        <v>11213</v>
      </c>
      <c r="I26" s="15">
        <v>14369</v>
      </c>
      <c r="J26" s="37">
        <v>11474</v>
      </c>
    </row>
    <row r="27" spans="1:10" ht="15.75" customHeight="1">
      <c r="A27" s="38">
        <v>309</v>
      </c>
      <c r="B27" s="30" t="s">
        <v>27</v>
      </c>
      <c r="C27" s="15">
        <v>41151</v>
      </c>
      <c r="D27" s="16">
        <v>34561</v>
      </c>
      <c r="E27" s="15">
        <v>41611</v>
      </c>
      <c r="F27" s="16">
        <v>35991</v>
      </c>
      <c r="G27" s="15">
        <v>41857</v>
      </c>
      <c r="H27" s="16">
        <v>33894</v>
      </c>
      <c r="I27" s="15">
        <v>43404</v>
      </c>
      <c r="J27" s="37">
        <v>35083</v>
      </c>
    </row>
    <row r="28" spans="1:10" ht="15.75" customHeight="1">
      <c r="A28" s="38">
        <v>310</v>
      </c>
      <c r="B28" s="30" t="s">
        <v>52</v>
      </c>
      <c r="C28" s="15">
        <v>37642</v>
      </c>
      <c r="D28" s="16">
        <v>33529</v>
      </c>
      <c r="E28" s="15">
        <v>37958</v>
      </c>
      <c r="F28" s="16">
        <v>34659</v>
      </c>
      <c r="G28" s="15">
        <v>39594</v>
      </c>
      <c r="H28" s="16">
        <v>33736</v>
      </c>
      <c r="I28" s="15">
        <v>41682</v>
      </c>
      <c r="J28" s="37">
        <v>35278</v>
      </c>
    </row>
    <row r="29" spans="1:10" ht="15.75" customHeight="1">
      <c r="A29" s="38">
        <v>311</v>
      </c>
      <c r="B29" s="30" t="s">
        <v>50</v>
      </c>
      <c r="C29" s="15">
        <v>26230</v>
      </c>
      <c r="D29" s="16">
        <v>24264</v>
      </c>
      <c r="E29" s="15">
        <v>27293</v>
      </c>
      <c r="F29" s="16">
        <v>24834</v>
      </c>
      <c r="G29" s="15">
        <v>28100</v>
      </c>
      <c r="H29" s="16">
        <v>23546</v>
      </c>
      <c r="I29" s="15">
        <v>28157</v>
      </c>
      <c r="J29" s="37">
        <v>23643</v>
      </c>
    </row>
    <row r="30" spans="1:10" ht="15.75" customHeight="1">
      <c r="A30" s="38">
        <v>314</v>
      </c>
      <c r="B30" s="30" t="s">
        <v>33</v>
      </c>
      <c r="C30" s="15">
        <v>62271</v>
      </c>
      <c r="D30" s="16">
        <v>53946</v>
      </c>
      <c r="E30" s="15">
        <v>62967</v>
      </c>
      <c r="F30" s="16">
        <v>54554</v>
      </c>
      <c r="G30" s="15">
        <v>63020</v>
      </c>
      <c r="H30" s="16">
        <v>51076</v>
      </c>
      <c r="I30" s="15">
        <v>63120</v>
      </c>
      <c r="J30" s="37">
        <v>52579</v>
      </c>
    </row>
    <row r="31" spans="1:10" ht="15.75" customHeight="1">
      <c r="A31" s="38">
        <v>317</v>
      </c>
      <c r="B31" s="30" t="s">
        <v>47</v>
      </c>
      <c r="C31" s="15">
        <v>9507</v>
      </c>
      <c r="D31" s="16">
        <v>8343</v>
      </c>
      <c r="E31" s="15">
        <v>9621</v>
      </c>
      <c r="F31" s="16">
        <v>8488</v>
      </c>
      <c r="G31" s="15">
        <v>9633</v>
      </c>
      <c r="H31" s="16">
        <v>8032</v>
      </c>
      <c r="I31" s="15">
        <v>9803</v>
      </c>
      <c r="J31" s="37">
        <v>8341</v>
      </c>
    </row>
    <row r="32" spans="1:10" ht="15.75" customHeight="1">
      <c r="A32" s="38">
        <v>320</v>
      </c>
      <c r="B32" s="30" t="s">
        <v>32</v>
      </c>
      <c r="C32" s="15">
        <v>47229</v>
      </c>
      <c r="D32" s="16">
        <v>41204</v>
      </c>
      <c r="E32" s="15">
        <v>48175</v>
      </c>
      <c r="F32" s="16">
        <v>41828</v>
      </c>
      <c r="G32" s="15">
        <v>48976</v>
      </c>
      <c r="H32" s="16">
        <v>40096</v>
      </c>
      <c r="I32" s="15">
        <v>49198</v>
      </c>
      <c r="J32" s="37">
        <v>39828</v>
      </c>
    </row>
    <row r="33" spans="1:10" ht="15.75" customHeight="1">
      <c r="A33" s="38">
        <v>321</v>
      </c>
      <c r="B33" s="30" t="s">
        <v>41</v>
      </c>
      <c r="C33" s="15">
        <v>12544</v>
      </c>
      <c r="D33" s="16">
        <v>10706</v>
      </c>
      <c r="E33" s="15">
        <v>12369</v>
      </c>
      <c r="F33" s="16">
        <v>10886</v>
      </c>
      <c r="G33" s="15">
        <v>12691</v>
      </c>
      <c r="H33" s="16">
        <v>10331</v>
      </c>
      <c r="I33" s="15">
        <v>13249</v>
      </c>
      <c r="J33" s="37">
        <v>10468</v>
      </c>
    </row>
    <row r="34" spans="1:10" ht="15.75" customHeight="1">
      <c r="A34" s="38">
        <v>322</v>
      </c>
      <c r="B34" s="30" t="s">
        <v>39</v>
      </c>
      <c r="C34" s="15">
        <v>14377</v>
      </c>
      <c r="D34" s="16">
        <v>12604</v>
      </c>
      <c r="E34" s="15">
        <v>14761</v>
      </c>
      <c r="F34" s="16">
        <v>12924</v>
      </c>
      <c r="G34" s="15">
        <v>15027</v>
      </c>
      <c r="H34" s="16">
        <v>12247</v>
      </c>
      <c r="I34" s="15">
        <v>15617</v>
      </c>
      <c r="J34" s="37">
        <v>12408</v>
      </c>
    </row>
    <row r="35" spans="1:10" ht="15.75" customHeight="1">
      <c r="A35" s="38">
        <v>330</v>
      </c>
      <c r="B35" s="30" t="s">
        <v>35</v>
      </c>
      <c r="C35" s="15">
        <v>46536</v>
      </c>
      <c r="D35" s="16">
        <v>40318</v>
      </c>
      <c r="E35" s="15">
        <v>46956</v>
      </c>
      <c r="F35" s="16">
        <v>40947</v>
      </c>
      <c r="G35" s="15">
        <v>47665</v>
      </c>
      <c r="H35" s="16">
        <v>39298</v>
      </c>
      <c r="I35" s="15">
        <v>46629</v>
      </c>
      <c r="J35" s="37">
        <v>39379</v>
      </c>
    </row>
    <row r="36" spans="1:10" ht="15.75" customHeight="1">
      <c r="A36" s="38">
        <v>332</v>
      </c>
      <c r="B36" s="30" t="s">
        <v>45</v>
      </c>
      <c r="C36" s="15">
        <v>14838</v>
      </c>
      <c r="D36" s="16">
        <v>13197</v>
      </c>
      <c r="E36" s="15">
        <v>14985</v>
      </c>
      <c r="F36" s="16">
        <v>13261</v>
      </c>
      <c r="G36" s="15">
        <v>15412</v>
      </c>
      <c r="H36" s="16">
        <v>12944</v>
      </c>
      <c r="I36" s="15">
        <v>15054</v>
      </c>
      <c r="J36" s="37">
        <v>12991</v>
      </c>
    </row>
    <row r="37" spans="1:10" ht="15.75" customHeight="1">
      <c r="A37" s="38">
        <v>333</v>
      </c>
      <c r="B37" s="30" t="s">
        <v>54</v>
      </c>
      <c r="C37" s="15">
        <v>9390</v>
      </c>
      <c r="D37" s="16">
        <v>8018</v>
      </c>
      <c r="E37" s="15">
        <v>9370</v>
      </c>
      <c r="F37" s="16">
        <v>8115</v>
      </c>
      <c r="G37" s="15">
        <v>9554</v>
      </c>
      <c r="H37" s="16">
        <v>7831</v>
      </c>
      <c r="I37" s="15">
        <v>9548</v>
      </c>
      <c r="J37" s="37">
        <v>8105</v>
      </c>
    </row>
    <row r="38" spans="1:10" ht="15.75" customHeight="1">
      <c r="A38" s="38">
        <v>336</v>
      </c>
      <c r="B38" s="30" t="s">
        <v>28</v>
      </c>
      <c r="C38" s="15">
        <v>60351</v>
      </c>
      <c r="D38" s="16">
        <v>49811</v>
      </c>
      <c r="E38" s="15">
        <v>58963</v>
      </c>
      <c r="F38" s="16">
        <v>50665</v>
      </c>
      <c r="G38" s="15">
        <v>60252</v>
      </c>
      <c r="H38" s="16">
        <v>48748</v>
      </c>
      <c r="I38" s="15">
        <v>59774</v>
      </c>
      <c r="J38" s="37">
        <v>49146</v>
      </c>
    </row>
    <row r="39" spans="1:10" ht="15.75" customHeight="1">
      <c r="A39" s="38">
        <v>338</v>
      </c>
      <c r="B39" s="30" t="s">
        <v>65</v>
      </c>
      <c r="C39" s="15">
        <v>32909</v>
      </c>
      <c r="D39" s="16">
        <v>29452</v>
      </c>
      <c r="E39" s="15">
        <v>33874</v>
      </c>
      <c r="F39" s="16">
        <v>29973</v>
      </c>
      <c r="G39" s="15">
        <v>34879</v>
      </c>
      <c r="H39" s="16">
        <v>28877</v>
      </c>
      <c r="I39" s="15">
        <v>36144</v>
      </c>
      <c r="J39" s="37">
        <v>29784</v>
      </c>
    </row>
    <row r="40" spans="1:10" ht="15.75" customHeight="1">
      <c r="A40" s="38">
        <v>341</v>
      </c>
      <c r="B40" s="30" t="s">
        <v>29</v>
      </c>
      <c r="C40" s="15">
        <v>32975</v>
      </c>
      <c r="D40" s="16">
        <v>28600</v>
      </c>
      <c r="E40" s="15">
        <v>33905</v>
      </c>
      <c r="F40" s="16">
        <v>29522</v>
      </c>
      <c r="G40" s="15">
        <v>33607</v>
      </c>
      <c r="H40" s="16">
        <v>27786</v>
      </c>
      <c r="I40" s="15">
        <v>34157</v>
      </c>
      <c r="J40" s="37">
        <v>28627</v>
      </c>
    </row>
    <row r="41" spans="1:10" ht="15.75" customHeight="1">
      <c r="A41" s="38">
        <v>342</v>
      </c>
      <c r="B41" s="30" t="s">
        <v>31</v>
      </c>
      <c r="C41" s="15">
        <v>12022</v>
      </c>
      <c r="D41" s="16">
        <v>9958</v>
      </c>
      <c r="E41" s="15">
        <v>11572</v>
      </c>
      <c r="F41" s="16">
        <v>10023</v>
      </c>
      <c r="G41" s="15">
        <v>11967</v>
      </c>
      <c r="H41" s="16">
        <v>9546</v>
      </c>
      <c r="I41" s="15">
        <v>12995</v>
      </c>
      <c r="J41" s="37">
        <v>10231</v>
      </c>
    </row>
    <row r="42" spans="1:10" ht="15.75" customHeight="1">
      <c r="A42" s="38">
        <v>343</v>
      </c>
      <c r="B42" s="30" t="s">
        <v>30</v>
      </c>
      <c r="C42" s="15">
        <v>16964</v>
      </c>
      <c r="D42" s="16">
        <v>13987</v>
      </c>
      <c r="E42" s="15">
        <v>16787</v>
      </c>
      <c r="F42" s="16">
        <v>14259</v>
      </c>
      <c r="G42" s="15">
        <v>15971</v>
      </c>
      <c r="H42" s="16">
        <v>13380</v>
      </c>
      <c r="I42" s="15">
        <v>16688</v>
      </c>
      <c r="J42" s="37">
        <v>13910</v>
      </c>
    </row>
    <row r="43" spans="1:10" ht="15.75" customHeight="1">
      <c r="A43" s="38">
        <v>346</v>
      </c>
      <c r="B43" s="30" t="s">
        <v>46</v>
      </c>
      <c r="C43" s="15">
        <v>54511</v>
      </c>
      <c r="D43" s="16">
        <v>50468</v>
      </c>
      <c r="E43" s="15">
        <v>56469</v>
      </c>
      <c r="F43" s="16">
        <v>51290</v>
      </c>
      <c r="G43" s="15">
        <v>56524</v>
      </c>
      <c r="H43" s="16">
        <v>48622</v>
      </c>
      <c r="I43" s="15">
        <v>59837</v>
      </c>
      <c r="J43" s="37">
        <v>50355</v>
      </c>
    </row>
    <row r="44" spans="1:10" ht="15.75" customHeight="1">
      <c r="A44" s="38">
        <v>348</v>
      </c>
      <c r="B44" s="30" t="s">
        <v>60</v>
      </c>
      <c r="C44" s="15">
        <v>14528</v>
      </c>
      <c r="D44" s="16">
        <v>13325</v>
      </c>
      <c r="E44" s="15">
        <v>14663</v>
      </c>
      <c r="F44" s="16">
        <v>13802</v>
      </c>
      <c r="G44" s="15">
        <v>15155</v>
      </c>
      <c r="H44" s="16">
        <v>13324</v>
      </c>
      <c r="I44" s="15">
        <v>15890</v>
      </c>
      <c r="J44" s="37">
        <v>13833</v>
      </c>
    </row>
    <row r="45" spans="1:10" ht="15.75" customHeight="1">
      <c r="A45" s="38">
        <v>351</v>
      </c>
      <c r="B45" s="30" t="s">
        <v>49</v>
      </c>
      <c r="C45" s="15">
        <v>37366</v>
      </c>
      <c r="D45" s="16">
        <v>33460</v>
      </c>
      <c r="E45" s="15">
        <v>37704</v>
      </c>
      <c r="F45" s="16">
        <v>33864</v>
      </c>
      <c r="G45" s="15">
        <v>37926</v>
      </c>
      <c r="H45" s="16">
        <v>31702</v>
      </c>
      <c r="I45" s="15">
        <v>38195</v>
      </c>
      <c r="J45" s="37">
        <v>32874</v>
      </c>
    </row>
    <row r="46" spans="1:10" ht="15.75" customHeight="1">
      <c r="A46" s="38">
        <v>352</v>
      </c>
      <c r="B46" s="30" t="s">
        <v>230</v>
      </c>
      <c r="C46" s="15">
        <v>13908</v>
      </c>
      <c r="D46" s="16">
        <v>11739</v>
      </c>
      <c r="E46" s="15">
        <v>13959</v>
      </c>
      <c r="F46" s="16">
        <v>11761</v>
      </c>
      <c r="G46" s="15">
        <v>14147</v>
      </c>
      <c r="H46" s="16">
        <v>10815</v>
      </c>
      <c r="I46" s="15">
        <v>14219</v>
      </c>
      <c r="J46" s="37">
        <v>11032</v>
      </c>
    </row>
    <row r="47" spans="1:10" ht="15.75" customHeight="1">
      <c r="A47" s="38">
        <v>353</v>
      </c>
      <c r="B47" s="30" t="s">
        <v>59</v>
      </c>
      <c r="C47" s="15">
        <v>21418</v>
      </c>
      <c r="D47" s="16">
        <v>19055</v>
      </c>
      <c r="E47" s="15">
        <v>21603</v>
      </c>
      <c r="F47" s="16">
        <v>19138</v>
      </c>
      <c r="G47" s="15">
        <v>21660</v>
      </c>
      <c r="H47" s="16">
        <v>18157</v>
      </c>
      <c r="I47" s="15">
        <v>22716</v>
      </c>
      <c r="J47" s="37">
        <v>18584</v>
      </c>
    </row>
    <row r="48" spans="1:10" ht="15.75" customHeight="1">
      <c r="A48" s="38">
        <v>403</v>
      </c>
      <c r="B48" s="30" t="s">
        <v>26</v>
      </c>
      <c r="C48" s="15">
        <v>43157</v>
      </c>
      <c r="D48" s="16">
        <v>34378</v>
      </c>
      <c r="E48" s="15">
        <v>44235</v>
      </c>
      <c r="F48" s="16">
        <v>35491</v>
      </c>
      <c r="G48" s="15">
        <v>43151</v>
      </c>
      <c r="H48" s="16">
        <v>33567</v>
      </c>
      <c r="I48" s="15">
        <v>42198</v>
      </c>
      <c r="J48" s="37">
        <v>34352</v>
      </c>
    </row>
    <row r="49" spans="1:10" ht="15.75" customHeight="1">
      <c r="A49" s="38">
        <v>404</v>
      </c>
      <c r="B49" s="30" t="s">
        <v>58</v>
      </c>
      <c r="C49" s="15">
        <v>22411</v>
      </c>
      <c r="D49" s="16">
        <v>19715</v>
      </c>
      <c r="E49" s="15">
        <v>22746</v>
      </c>
      <c r="F49" s="16">
        <v>20091</v>
      </c>
      <c r="G49" s="15">
        <v>23061</v>
      </c>
      <c r="H49" s="16">
        <v>18837</v>
      </c>
      <c r="I49" s="15">
        <v>23319</v>
      </c>
      <c r="J49" s="37">
        <v>18842</v>
      </c>
    </row>
    <row r="50" spans="1:10" ht="15.75" customHeight="1" thickBot="1">
      <c r="A50" s="39">
        <v>405</v>
      </c>
      <c r="B50" s="31" t="s">
        <v>56</v>
      </c>
      <c r="C50" s="19">
        <v>24201</v>
      </c>
      <c r="D50" s="20">
        <v>21866</v>
      </c>
      <c r="E50" s="19">
        <v>24864</v>
      </c>
      <c r="F50" s="20">
        <v>22375</v>
      </c>
      <c r="G50" s="19">
        <v>25461</v>
      </c>
      <c r="H50" s="20">
        <v>21311</v>
      </c>
      <c r="I50" s="19">
        <v>26320</v>
      </c>
      <c r="J50" s="45">
        <v>21694</v>
      </c>
    </row>
    <row r="51" spans="1:10" ht="24.75" customHeight="1" thickBot="1">
      <c r="A51" s="57" t="s">
        <v>227</v>
      </c>
      <c r="B51" s="87"/>
      <c r="C51" s="40">
        <f aca="true" t="shared" si="0" ref="C51:J51">SUM(C5:C50)</f>
        <v>1468807</v>
      </c>
      <c r="D51" s="41">
        <f t="shared" si="0"/>
        <v>1274096</v>
      </c>
      <c r="E51" s="40">
        <f t="shared" si="0"/>
        <v>1489092</v>
      </c>
      <c r="F51" s="41">
        <f t="shared" si="0"/>
        <v>1302771</v>
      </c>
      <c r="G51" s="40">
        <f t="shared" si="0"/>
        <v>1510576</v>
      </c>
      <c r="H51" s="41">
        <f t="shared" si="0"/>
        <v>1233821</v>
      </c>
      <c r="I51" s="40">
        <f t="shared" si="0"/>
        <v>1542786</v>
      </c>
      <c r="J51" s="42">
        <f t="shared" si="0"/>
        <v>1272846</v>
      </c>
    </row>
    <row r="52" s="3" customFormat="1" ht="23.25" customHeight="1" thickTop="1">
      <c r="A52" s="2" t="s">
        <v>198</v>
      </c>
    </row>
    <row r="53" s="3" customFormat="1" ht="13.5">
      <c r="A53" s="4" t="s">
        <v>199</v>
      </c>
    </row>
    <row r="54" ht="15.75">
      <c r="A54" s="5" t="s">
        <v>205</v>
      </c>
    </row>
  </sheetData>
  <sheetProtection/>
  <mergeCells count="11">
    <mergeCell ref="A51:B51"/>
    <mergeCell ref="C2:D2"/>
    <mergeCell ref="A2:B3"/>
    <mergeCell ref="C3:D3"/>
    <mergeCell ref="E2:F2"/>
    <mergeCell ref="E3:F3"/>
    <mergeCell ref="A1:H1"/>
    <mergeCell ref="G2:H2"/>
    <mergeCell ref="G3:H3"/>
    <mergeCell ref="I2:J2"/>
    <mergeCell ref="I3:J3"/>
  </mergeCells>
  <printOptions horizontalCentered="1"/>
  <pageMargins left="0" right="0" top="0.5905511811023623" bottom="0" header="0.5118110236220472" footer="0.5118110236220472"/>
  <pageSetup horizontalDpi="600" verticalDpi="600" orientation="landscape" paperSize="9" scale="60" r:id="rId1"/>
  <headerFooter alignWithMargins="0">
    <oddHeader>&amp;LGenerální finanční ředitelství</oddHeader>
    <oddFooter>&amp;RZpracoval: odd. analýz a statistik
Samostatný odbor evidence daní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zoomScalePageLayoutView="0" workbookViewId="0" topLeftCell="A1">
      <selection activeCell="A5" sqref="A5"/>
    </sheetView>
  </sheetViews>
  <sheetFormatPr defaultColWidth="9.00390625" defaultRowHeight="12.75"/>
  <cols>
    <col min="1" max="1" width="9.125" style="1" customWidth="1"/>
    <col min="2" max="2" width="24.375" style="1" bestFit="1" customWidth="1"/>
    <col min="3" max="3" width="13.125" style="1" customWidth="1"/>
    <col min="4" max="4" width="12.875" style="1" customWidth="1"/>
    <col min="5" max="5" width="13.375" style="1" customWidth="1"/>
    <col min="6" max="8" width="12.875" style="1" customWidth="1"/>
    <col min="9" max="9" width="13.625" style="1" bestFit="1" customWidth="1"/>
    <col min="10" max="10" width="12.875" style="1" customWidth="1"/>
    <col min="11" max="16384" width="9.125" style="1" customWidth="1"/>
  </cols>
  <sheetData>
    <row r="1" spans="1:8" ht="67.5" customHeight="1" thickBot="1">
      <c r="A1" s="70" t="s">
        <v>212</v>
      </c>
      <c r="B1" s="70"/>
      <c r="C1" s="70"/>
      <c r="D1" s="70"/>
      <c r="E1" s="70"/>
      <c r="F1" s="70"/>
      <c r="G1" s="70"/>
      <c r="H1" s="70"/>
    </row>
    <row r="2" spans="1:10" ht="19.5" customHeight="1" thickBot="1" thickTop="1">
      <c r="A2" s="61" t="s">
        <v>0</v>
      </c>
      <c r="B2" s="62"/>
      <c r="C2" s="73" t="s">
        <v>213</v>
      </c>
      <c r="D2" s="74"/>
      <c r="E2" s="73" t="s">
        <v>214</v>
      </c>
      <c r="F2" s="74"/>
      <c r="G2" s="73" t="s">
        <v>215</v>
      </c>
      <c r="H2" s="74"/>
      <c r="I2" s="73" t="s">
        <v>216</v>
      </c>
      <c r="J2" s="78"/>
    </row>
    <row r="3" spans="1:10" ht="19.5" customHeight="1" thickBot="1">
      <c r="A3" s="63"/>
      <c r="B3" s="64"/>
      <c r="C3" s="71" t="s">
        <v>193</v>
      </c>
      <c r="D3" s="76"/>
      <c r="E3" s="75" t="s">
        <v>193</v>
      </c>
      <c r="F3" s="76"/>
      <c r="G3" s="71" t="s">
        <v>193</v>
      </c>
      <c r="H3" s="76"/>
      <c r="I3" s="71" t="s">
        <v>193</v>
      </c>
      <c r="J3" s="72"/>
    </row>
    <row r="4" spans="1:10" ht="16.5" customHeight="1" thickBot="1">
      <c r="A4" s="32" t="s">
        <v>196</v>
      </c>
      <c r="B4" s="28" t="s">
        <v>197</v>
      </c>
      <c r="C4" s="10" t="s">
        <v>195</v>
      </c>
      <c r="D4" s="43" t="s">
        <v>194</v>
      </c>
      <c r="E4" s="10" t="s">
        <v>195</v>
      </c>
      <c r="F4" s="43" t="s">
        <v>194</v>
      </c>
      <c r="G4" s="10" t="s">
        <v>195</v>
      </c>
      <c r="H4" s="43" t="s">
        <v>194</v>
      </c>
      <c r="I4" s="10" t="s">
        <v>195</v>
      </c>
      <c r="J4" s="44" t="s">
        <v>194</v>
      </c>
    </row>
    <row r="5" spans="1:10" ht="15.75" customHeight="1">
      <c r="A5" s="34">
        <v>325</v>
      </c>
      <c r="B5" s="29" t="s">
        <v>175</v>
      </c>
      <c r="C5" s="13">
        <v>58596</v>
      </c>
      <c r="D5" s="14">
        <v>52074</v>
      </c>
      <c r="E5" s="13">
        <v>58186</v>
      </c>
      <c r="F5" s="14">
        <v>52943</v>
      </c>
      <c r="G5" s="13">
        <v>60067</v>
      </c>
      <c r="H5" s="14">
        <v>49918</v>
      </c>
      <c r="I5" s="13">
        <v>59690</v>
      </c>
      <c r="J5" s="35">
        <v>51380</v>
      </c>
    </row>
    <row r="6" spans="1:10" ht="15.75" customHeight="1">
      <c r="A6" s="36">
        <v>326</v>
      </c>
      <c r="B6" s="29" t="s">
        <v>179</v>
      </c>
      <c r="C6" s="52">
        <v>9244</v>
      </c>
      <c r="D6" s="53">
        <v>8137</v>
      </c>
      <c r="E6" s="52">
        <v>9195</v>
      </c>
      <c r="F6" s="53">
        <v>8294</v>
      </c>
      <c r="G6" s="52">
        <v>9575</v>
      </c>
      <c r="H6" s="53">
        <v>8031</v>
      </c>
      <c r="I6" s="52">
        <v>9969</v>
      </c>
      <c r="J6" s="54">
        <v>8273</v>
      </c>
    </row>
    <row r="7" spans="1:10" ht="15.75" customHeight="1">
      <c r="A7" s="36">
        <v>358</v>
      </c>
      <c r="B7" s="29" t="s">
        <v>169</v>
      </c>
      <c r="C7" s="52">
        <v>29597</v>
      </c>
      <c r="D7" s="53">
        <v>25952</v>
      </c>
      <c r="E7" s="52">
        <v>30789</v>
      </c>
      <c r="F7" s="53">
        <v>26290</v>
      </c>
      <c r="G7" s="52">
        <v>30479</v>
      </c>
      <c r="H7" s="53">
        <v>23825</v>
      </c>
      <c r="I7" s="52">
        <v>31409</v>
      </c>
      <c r="J7" s="54">
        <v>24244</v>
      </c>
    </row>
    <row r="8" spans="1:10" ht="15.75" customHeight="1">
      <c r="A8" s="36">
        <v>359</v>
      </c>
      <c r="B8" s="29" t="s">
        <v>180</v>
      </c>
      <c r="C8" s="52">
        <v>22789</v>
      </c>
      <c r="D8" s="53">
        <v>20544</v>
      </c>
      <c r="E8" s="52">
        <v>23208</v>
      </c>
      <c r="F8" s="53">
        <v>20842</v>
      </c>
      <c r="G8" s="52">
        <v>23713</v>
      </c>
      <c r="H8" s="53">
        <v>19484</v>
      </c>
      <c r="I8" s="52">
        <v>23853</v>
      </c>
      <c r="J8" s="54">
        <v>19523</v>
      </c>
    </row>
    <row r="9" spans="1:10" ht="15.75" customHeight="1">
      <c r="A9" s="36">
        <v>362</v>
      </c>
      <c r="B9" s="29" t="s">
        <v>176</v>
      </c>
      <c r="C9" s="52">
        <v>63336</v>
      </c>
      <c r="D9" s="53">
        <v>54832</v>
      </c>
      <c r="E9" s="52">
        <v>64316</v>
      </c>
      <c r="F9" s="53">
        <v>56647</v>
      </c>
      <c r="G9" s="52">
        <v>64176</v>
      </c>
      <c r="H9" s="53">
        <v>52906</v>
      </c>
      <c r="I9" s="52">
        <v>63890</v>
      </c>
      <c r="J9" s="54">
        <v>54769</v>
      </c>
    </row>
    <row r="10" spans="1:10" ht="15.75" customHeight="1">
      <c r="A10" s="36">
        <v>363</v>
      </c>
      <c r="B10" s="29" t="s">
        <v>188</v>
      </c>
      <c r="C10" s="52">
        <v>19520</v>
      </c>
      <c r="D10" s="53">
        <v>18196</v>
      </c>
      <c r="E10" s="52">
        <v>20055</v>
      </c>
      <c r="F10" s="53">
        <v>18579</v>
      </c>
      <c r="G10" s="52">
        <v>20625</v>
      </c>
      <c r="H10" s="53">
        <v>18023</v>
      </c>
      <c r="I10" s="52">
        <v>20793</v>
      </c>
      <c r="J10" s="54">
        <v>18409</v>
      </c>
    </row>
    <row r="11" spans="1:10" ht="15.75" customHeight="1">
      <c r="A11" s="36">
        <v>364</v>
      </c>
      <c r="B11" s="29" t="s">
        <v>192</v>
      </c>
      <c r="C11" s="52">
        <v>34777</v>
      </c>
      <c r="D11" s="53">
        <v>33355</v>
      </c>
      <c r="E11" s="52">
        <v>35542</v>
      </c>
      <c r="F11" s="53">
        <v>34064</v>
      </c>
      <c r="G11" s="52">
        <v>36452</v>
      </c>
      <c r="H11" s="53">
        <v>32162</v>
      </c>
      <c r="I11" s="52">
        <v>36543</v>
      </c>
      <c r="J11" s="54">
        <v>32581</v>
      </c>
    </row>
    <row r="12" spans="1:10" ht="15.75" customHeight="1">
      <c r="A12" s="36">
        <v>367</v>
      </c>
      <c r="B12" s="29" t="s">
        <v>166</v>
      </c>
      <c r="C12" s="52">
        <v>31429</v>
      </c>
      <c r="D12" s="53">
        <v>24247</v>
      </c>
      <c r="E12" s="52">
        <v>28958</v>
      </c>
      <c r="F12" s="53">
        <v>24571</v>
      </c>
      <c r="G12" s="52">
        <v>29396</v>
      </c>
      <c r="H12" s="53">
        <v>23069</v>
      </c>
      <c r="I12" s="52">
        <v>28983</v>
      </c>
      <c r="J12" s="54">
        <v>23733</v>
      </c>
    </row>
    <row r="13" spans="1:10" ht="15.75" customHeight="1">
      <c r="A13" s="36">
        <v>368</v>
      </c>
      <c r="B13" s="29" t="s">
        <v>182</v>
      </c>
      <c r="C13" s="52">
        <v>12323</v>
      </c>
      <c r="D13" s="53">
        <v>11107</v>
      </c>
      <c r="E13" s="52">
        <v>12735</v>
      </c>
      <c r="F13" s="53">
        <v>11286</v>
      </c>
      <c r="G13" s="52">
        <v>13141</v>
      </c>
      <c r="H13" s="53">
        <v>10381</v>
      </c>
      <c r="I13" s="52">
        <v>13122</v>
      </c>
      <c r="J13" s="54">
        <v>10524</v>
      </c>
    </row>
    <row r="14" spans="1:10" ht="15.75" customHeight="1">
      <c r="A14" s="36">
        <v>369</v>
      </c>
      <c r="B14" s="29" t="s">
        <v>203</v>
      </c>
      <c r="C14" s="52">
        <v>11439</v>
      </c>
      <c r="D14" s="53">
        <v>10245</v>
      </c>
      <c r="E14" s="52">
        <v>11693</v>
      </c>
      <c r="F14" s="53">
        <v>10483</v>
      </c>
      <c r="G14" s="52">
        <v>11941</v>
      </c>
      <c r="H14" s="53">
        <v>9366</v>
      </c>
      <c r="I14" s="52">
        <v>12087</v>
      </c>
      <c r="J14" s="54">
        <v>9718</v>
      </c>
    </row>
    <row r="15" spans="1:10" ht="15.75" customHeight="1">
      <c r="A15" s="38">
        <v>370</v>
      </c>
      <c r="B15" s="30" t="s">
        <v>191</v>
      </c>
      <c r="C15" s="15">
        <v>35293</v>
      </c>
      <c r="D15" s="16">
        <v>30405</v>
      </c>
      <c r="E15" s="15">
        <v>35713</v>
      </c>
      <c r="F15" s="16">
        <v>30715</v>
      </c>
      <c r="G15" s="15">
        <v>35460</v>
      </c>
      <c r="H15" s="16">
        <v>25901</v>
      </c>
      <c r="I15" s="15">
        <v>33617</v>
      </c>
      <c r="J15" s="37">
        <v>26593</v>
      </c>
    </row>
    <row r="16" spans="1:10" ht="15.75" customHeight="1">
      <c r="A16" s="38">
        <v>371</v>
      </c>
      <c r="B16" s="30" t="s">
        <v>181</v>
      </c>
      <c r="C16" s="15">
        <v>16372</v>
      </c>
      <c r="D16" s="16">
        <v>14703</v>
      </c>
      <c r="E16" s="15">
        <v>16749</v>
      </c>
      <c r="F16" s="16">
        <v>15035</v>
      </c>
      <c r="G16" s="15">
        <v>17116</v>
      </c>
      <c r="H16" s="16">
        <v>13596</v>
      </c>
      <c r="I16" s="15">
        <v>17655</v>
      </c>
      <c r="J16" s="37">
        <v>14050</v>
      </c>
    </row>
    <row r="17" spans="1:10" ht="15.75" customHeight="1">
      <c r="A17" s="38">
        <v>374</v>
      </c>
      <c r="B17" s="30" t="s">
        <v>171</v>
      </c>
      <c r="C17" s="15">
        <v>40745</v>
      </c>
      <c r="D17" s="16">
        <v>35567</v>
      </c>
      <c r="E17" s="15">
        <v>40401</v>
      </c>
      <c r="F17" s="16">
        <v>36103</v>
      </c>
      <c r="G17" s="15">
        <v>41137</v>
      </c>
      <c r="H17" s="16">
        <v>33970</v>
      </c>
      <c r="I17" s="15">
        <v>42227</v>
      </c>
      <c r="J17" s="37">
        <v>34876</v>
      </c>
    </row>
    <row r="18" spans="1:10" ht="15.75" customHeight="1">
      <c r="A18" s="38">
        <v>375</v>
      </c>
      <c r="B18" s="30" t="s">
        <v>172</v>
      </c>
      <c r="C18" s="15">
        <v>10298</v>
      </c>
      <c r="D18" s="16">
        <v>8980</v>
      </c>
      <c r="E18" s="15">
        <v>10331</v>
      </c>
      <c r="F18" s="16">
        <v>9071</v>
      </c>
      <c r="G18" s="15">
        <v>10456</v>
      </c>
      <c r="H18" s="16">
        <v>8532</v>
      </c>
      <c r="I18" s="15">
        <v>10831</v>
      </c>
      <c r="J18" s="37">
        <v>8830</v>
      </c>
    </row>
    <row r="19" spans="1:10" ht="15.75" customHeight="1">
      <c r="A19" s="38">
        <v>376</v>
      </c>
      <c r="B19" s="30" t="s">
        <v>187</v>
      </c>
      <c r="C19" s="15">
        <v>29765</v>
      </c>
      <c r="D19" s="16">
        <v>27481</v>
      </c>
      <c r="E19" s="15">
        <v>30104</v>
      </c>
      <c r="F19" s="16">
        <v>27732</v>
      </c>
      <c r="G19" s="15">
        <v>30838</v>
      </c>
      <c r="H19" s="16">
        <v>25052</v>
      </c>
      <c r="I19" s="15">
        <v>31616</v>
      </c>
      <c r="J19" s="37">
        <v>25638</v>
      </c>
    </row>
    <row r="20" spans="1:10" ht="15.75" customHeight="1">
      <c r="A20" s="38">
        <v>379</v>
      </c>
      <c r="B20" s="30" t="s">
        <v>168</v>
      </c>
      <c r="C20" s="15">
        <v>98168</v>
      </c>
      <c r="D20" s="16">
        <v>82155</v>
      </c>
      <c r="E20" s="15">
        <v>99629</v>
      </c>
      <c r="F20" s="16">
        <v>84628</v>
      </c>
      <c r="G20" s="15">
        <v>97952</v>
      </c>
      <c r="H20" s="16">
        <v>79791</v>
      </c>
      <c r="I20" s="15">
        <v>94754</v>
      </c>
      <c r="J20" s="37">
        <v>81695</v>
      </c>
    </row>
    <row r="21" spans="1:10" ht="15.75" customHeight="1">
      <c r="A21" s="38">
        <v>380</v>
      </c>
      <c r="B21" s="30" t="s">
        <v>178</v>
      </c>
      <c r="C21" s="15">
        <v>13591</v>
      </c>
      <c r="D21" s="16">
        <v>12246</v>
      </c>
      <c r="E21" s="15">
        <v>13984</v>
      </c>
      <c r="F21" s="16">
        <v>12544</v>
      </c>
      <c r="G21" s="15">
        <v>14445</v>
      </c>
      <c r="H21" s="16">
        <v>12105</v>
      </c>
      <c r="I21" s="15">
        <v>14568</v>
      </c>
      <c r="J21" s="37">
        <v>12538</v>
      </c>
    </row>
    <row r="22" spans="1:10" ht="15.75" customHeight="1">
      <c r="A22" s="38">
        <v>381</v>
      </c>
      <c r="B22" s="30" t="s">
        <v>184</v>
      </c>
      <c r="C22" s="15">
        <v>23682</v>
      </c>
      <c r="D22" s="16">
        <v>21700</v>
      </c>
      <c r="E22" s="15">
        <v>24400</v>
      </c>
      <c r="F22" s="16">
        <v>22345</v>
      </c>
      <c r="G22" s="15">
        <v>25529</v>
      </c>
      <c r="H22" s="16">
        <v>21733</v>
      </c>
      <c r="I22" s="15">
        <v>25607</v>
      </c>
      <c r="J22" s="37">
        <v>21900</v>
      </c>
    </row>
    <row r="23" spans="1:10" ht="15.75" customHeight="1">
      <c r="A23" s="38">
        <v>384</v>
      </c>
      <c r="B23" s="30" t="s">
        <v>177</v>
      </c>
      <c r="C23" s="15">
        <v>71688</v>
      </c>
      <c r="D23" s="16">
        <v>62986</v>
      </c>
      <c r="E23" s="15">
        <v>73806</v>
      </c>
      <c r="F23" s="16">
        <v>64054</v>
      </c>
      <c r="G23" s="15">
        <v>73349</v>
      </c>
      <c r="H23" s="16">
        <v>59269</v>
      </c>
      <c r="I23" s="15">
        <v>73198</v>
      </c>
      <c r="J23" s="37">
        <v>60614</v>
      </c>
    </row>
    <row r="24" spans="1:10" ht="15.75" customHeight="1">
      <c r="A24" s="38">
        <v>385</v>
      </c>
      <c r="B24" s="30" t="s">
        <v>190</v>
      </c>
      <c r="C24" s="15">
        <v>18856</v>
      </c>
      <c r="D24" s="16">
        <v>17558</v>
      </c>
      <c r="E24" s="15">
        <v>19254</v>
      </c>
      <c r="F24" s="16">
        <v>17884</v>
      </c>
      <c r="G24" s="15">
        <v>20091</v>
      </c>
      <c r="H24" s="16">
        <v>17004</v>
      </c>
      <c r="I24" s="15">
        <v>20999</v>
      </c>
      <c r="J24" s="37">
        <v>17452</v>
      </c>
    </row>
    <row r="25" spans="1:10" ht="15.75" customHeight="1">
      <c r="A25" s="38">
        <v>388</v>
      </c>
      <c r="B25" s="30" t="s">
        <v>167</v>
      </c>
      <c r="C25" s="15">
        <v>67507</v>
      </c>
      <c r="D25" s="16">
        <v>47965</v>
      </c>
      <c r="E25" s="15">
        <v>61303</v>
      </c>
      <c r="F25" s="16">
        <v>48670</v>
      </c>
      <c r="G25" s="15">
        <v>58196</v>
      </c>
      <c r="H25" s="16">
        <v>44187</v>
      </c>
      <c r="I25" s="15">
        <v>60383</v>
      </c>
      <c r="J25" s="37">
        <v>46103</v>
      </c>
    </row>
    <row r="26" spans="1:10" s="3" customFormat="1" ht="15.75" customHeight="1">
      <c r="A26" s="38">
        <v>389</v>
      </c>
      <c r="B26" s="30" t="s">
        <v>186</v>
      </c>
      <c r="C26" s="15">
        <v>50798</v>
      </c>
      <c r="D26" s="16">
        <v>46006</v>
      </c>
      <c r="E26" s="15">
        <v>52096</v>
      </c>
      <c r="F26" s="16">
        <v>47252</v>
      </c>
      <c r="G26" s="15">
        <v>52895</v>
      </c>
      <c r="H26" s="16">
        <v>40274</v>
      </c>
      <c r="I26" s="15">
        <v>55329</v>
      </c>
      <c r="J26" s="37">
        <v>42483</v>
      </c>
    </row>
    <row r="27" spans="1:10" s="3" customFormat="1" ht="15.75" customHeight="1">
      <c r="A27" s="38">
        <v>390</v>
      </c>
      <c r="B27" s="30" t="s">
        <v>183</v>
      </c>
      <c r="C27" s="15">
        <v>53646</v>
      </c>
      <c r="D27" s="16">
        <v>48379</v>
      </c>
      <c r="E27" s="15">
        <v>55089</v>
      </c>
      <c r="F27" s="16">
        <v>49515</v>
      </c>
      <c r="G27" s="15">
        <v>56587</v>
      </c>
      <c r="H27" s="16">
        <v>44738</v>
      </c>
      <c r="I27" s="15">
        <v>57516</v>
      </c>
      <c r="J27" s="37">
        <v>46299</v>
      </c>
    </row>
    <row r="28" spans="1:10" ht="15.75" customHeight="1">
      <c r="A28" s="38">
        <v>393</v>
      </c>
      <c r="B28" s="30" t="s">
        <v>173</v>
      </c>
      <c r="C28" s="15">
        <v>44920</v>
      </c>
      <c r="D28" s="16">
        <v>40505</v>
      </c>
      <c r="E28" s="15">
        <v>45457</v>
      </c>
      <c r="F28" s="16">
        <v>40724</v>
      </c>
      <c r="G28" s="15">
        <v>45421</v>
      </c>
      <c r="H28" s="16">
        <v>38653</v>
      </c>
      <c r="I28" s="15">
        <v>46534</v>
      </c>
      <c r="J28" s="37">
        <v>39881</v>
      </c>
    </row>
    <row r="29" spans="1:10" ht="15.75" customHeight="1">
      <c r="A29" s="38">
        <v>394</v>
      </c>
      <c r="B29" s="30" t="s">
        <v>185</v>
      </c>
      <c r="C29" s="15">
        <v>28769</v>
      </c>
      <c r="D29" s="16">
        <v>26343</v>
      </c>
      <c r="E29" s="15">
        <v>29464</v>
      </c>
      <c r="F29" s="16">
        <v>26932</v>
      </c>
      <c r="G29" s="15">
        <v>30005</v>
      </c>
      <c r="H29" s="16">
        <v>25500</v>
      </c>
      <c r="I29" s="15">
        <v>30690</v>
      </c>
      <c r="J29" s="37">
        <v>26168</v>
      </c>
    </row>
    <row r="30" spans="1:10" ht="15.75" customHeight="1">
      <c r="A30" s="38">
        <v>398</v>
      </c>
      <c r="B30" s="30" t="s">
        <v>170</v>
      </c>
      <c r="C30" s="15">
        <v>41394</v>
      </c>
      <c r="D30" s="16">
        <v>35126</v>
      </c>
      <c r="E30" s="15">
        <v>39009</v>
      </c>
      <c r="F30" s="16">
        <v>35305</v>
      </c>
      <c r="G30" s="15">
        <v>39341</v>
      </c>
      <c r="H30" s="16">
        <v>33232</v>
      </c>
      <c r="I30" s="15">
        <v>40228</v>
      </c>
      <c r="J30" s="37">
        <v>34008</v>
      </c>
    </row>
    <row r="31" spans="1:10" ht="15.75" customHeight="1">
      <c r="A31" s="38">
        <v>399</v>
      </c>
      <c r="B31" s="30" t="s">
        <v>174</v>
      </c>
      <c r="C31" s="15">
        <v>22432</v>
      </c>
      <c r="D31" s="16">
        <v>19662</v>
      </c>
      <c r="E31" s="15">
        <v>22518</v>
      </c>
      <c r="F31" s="16">
        <v>19846</v>
      </c>
      <c r="G31" s="15">
        <v>23159</v>
      </c>
      <c r="H31" s="16">
        <v>18243</v>
      </c>
      <c r="I31" s="15">
        <v>24081</v>
      </c>
      <c r="J31" s="37">
        <v>18747</v>
      </c>
    </row>
    <row r="32" spans="1:10" ht="15.75" customHeight="1" thickBot="1">
      <c r="A32" s="39">
        <v>400</v>
      </c>
      <c r="B32" s="31" t="s">
        <v>189</v>
      </c>
      <c r="C32" s="19">
        <v>25740</v>
      </c>
      <c r="D32" s="20">
        <v>24405</v>
      </c>
      <c r="E32" s="19">
        <v>25927</v>
      </c>
      <c r="F32" s="20">
        <v>24794</v>
      </c>
      <c r="G32" s="19">
        <v>26656</v>
      </c>
      <c r="H32" s="20">
        <v>23639</v>
      </c>
      <c r="I32" s="19">
        <v>27181</v>
      </c>
      <c r="J32" s="45">
        <v>23859</v>
      </c>
    </row>
    <row r="33" spans="1:10" ht="24.75" customHeight="1" thickBot="1">
      <c r="A33" s="57" t="s">
        <v>228</v>
      </c>
      <c r="B33" s="88"/>
      <c r="C33" s="40">
        <f aca="true" t="shared" si="0" ref="C33:J33">SUM(C5:C32)</f>
        <v>986714</v>
      </c>
      <c r="D33" s="41">
        <f t="shared" si="0"/>
        <v>860861</v>
      </c>
      <c r="E33" s="40">
        <f t="shared" si="0"/>
        <v>989911</v>
      </c>
      <c r="F33" s="41">
        <f t="shared" si="0"/>
        <v>877148</v>
      </c>
      <c r="G33" s="40">
        <f t="shared" si="0"/>
        <v>998198</v>
      </c>
      <c r="H33" s="41">
        <f t="shared" si="0"/>
        <v>812584</v>
      </c>
      <c r="I33" s="40">
        <f t="shared" si="0"/>
        <v>1007353</v>
      </c>
      <c r="J33" s="42">
        <f t="shared" si="0"/>
        <v>834888</v>
      </c>
    </row>
    <row r="34" s="3" customFormat="1" ht="21" customHeight="1" thickTop="1">
      <c r="A34" s="2" t="s">
        <v>198</v>
      </c>
    </row>
    <row r="35" s="3" customFormat="1" ht="13.5">
      <c r="A35" s="4" t="s">
        <v>199</v>
      </c>
    </row>
    <row r="36" ht="15.75">
      <c r="A36" s="5" t="s">
        <v>205</v>
      </c>
    </row>
  </sheetData>
  <sheetProtection/>
  <mergeCells count="11">
    <mergeCell ref="A33:B33"/>
    <mergeCell ref="C2:D2"/>
    <mergeCell ref="A2:B3"/>
    <mergeCell ref="C3:D3"/>
    <mergeCell ref="E2:F2"/>
    <mergeCell ref="E3:F3"/>
    <mergeCell ref="A1:H1"/>
    <mergeCell ref="G2:H2"/>
    <mergeCell ref="G3:H3"/>
    <mergeCell ref="I2:J2"/>
    <mergeCell ref="I3:J3"/>
  </mergeCells>
  <printOptions horizontalCentered="1"/>
  <pageMargins left="0.1968503937007874" right="0.1968503937007874" top="0.5905511811023623" bottom="0.3937007874015748" header="0.31496062992125984" footer="0.1968503937007874"/>
  <pageSetup fitToHeight="1" fitToWidth="1" horizontalDpi="600" verticalDpi="600" orientation="landscape" paperSize="9" scale="86" r:id="rId1"/>
  <headerFooter alignWithMargins="0">
    <oddHeader>&amp;LGenerální finanční ředitelství</oddHeader>
    <oddFooter>&amp;RZpracoval: odd. analýz a statistik
Samostatný odbor evidence daní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Doležalová Jitka</dc:creator>
  <cp:keywords/>
  <dc:description/>
  <cp:lastModifiedBy>Ryznar Vojtěch Ing.</cp:lastModifiedBy>
  <cp:lastPrinted>2013-02-06T13:34:48Z</cp:lastPrinted>
  <dcterms:created xsi:type="dcterms:W3CDTF">2007-03-14T13:13:41Z</dcterms:created>
  <dcterms:modified xsi:type="dcterms:W3CDTF">2013-03-19T07:20:21Z</dcterms:modified>
  <cp:category/>
  <cp:version/>
  <cp:contentType/>
  <cp:contentStatus/>
</cp:coreProperties>
</file>