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E380C8F9-A3F3-432F-A4CE-BA9ECC70C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OVÁ POVINNOST 22" sheetId="12" r:id="rId1"/>
    <sheet name="INKASO 22" sheetId="13" r:id="rId2"/>
    <sheet name="DPH ZO 22" sheetId="4" r:id="rId3"/>
    <sheet name="DPPO ZO 22" sheetId="5" r:id="rId4"/>
    <sheet name="DPFO ZO 22" sheetId="14" r:id="rId5"/>
    <sheet name="DNV ZO 22" sheetId="8" r:id="rId6"/>
    <sheet name="DSL ZO 22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3" l="1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</calcChain>
</file>

<file path=xl/sharedStrings.xml><?xml version="1.0" encoding="utf-8"?>
<sst xmlns="http://schemas.openxmlformats.org/spreadsheetml/2006/main" count="275" uniqueCount="203">
  <si>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</si>
  <si>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</si>
  <si>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</si>
  <si>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</si>
  <si>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</si>
  <si>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</si>
  <si>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</si>
  <si>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</si>
  <si>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</si>
  <si>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</si>
  <si>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</si>
  <si>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</si>
  <si>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</si>
  <si>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</si>
  <si>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</si>
  <si>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</si>
  <si>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</si>
  <si>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</si>
  <si>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</si>
  <si>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</si>
  <si>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</si>
  <si>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</si>
  <si>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</si>
  <si>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</si>
  <si>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</si>
  <si>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</si>
  <si>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</si>
  <si>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</si>
  <si>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</si>
  <si>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</si>
  <si>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</si>
  <si>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</si>
  <si>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</si>
  <si>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</si>
  <si>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</si>
  <si>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</si>
  <si>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</si>
  <si>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</si>
  <si>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</si>
  <si>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</si>
  <si>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</si>
  <si>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</si>
  <si>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</si>
  <si>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</si>
  <si>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</si>
  <si>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</si>
  <si>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</si>
  <si>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</si>
  <si>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</si>
  <si>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</si>
  <si>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</si>
  <si>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</si>
  <si>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</si>
  <si>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</si>
  <si>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</si>
  <si>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</si>
  <si>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</si>
  <si>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</si>
  <si>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</si>
  <si>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</si>
  <si>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</si>
  <si>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</si>
  <si>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</si>
  <si>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</si>
  <si>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</si>
  <si>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</si>
  <si>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</si>
  <si>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</si>
  <si>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</si>
  <si>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</si>
  <si>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</si>
  <si>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</si>
  <si>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</si>
  <si>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</si>
  <si>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</si>
  <si>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</si>
  <si>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</si>
  <si>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</si>
  <si>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</si>
  <si>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</si>
  <si>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</si>
  <si>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</si>
  <si>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</si>
  <si>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</si>
  <si>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</si>
  <si>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</si>
  <si>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</si>
  <si>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</si>
  <si>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</si>
  <si>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</si>
  <si>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</si>
  <si>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</si>
  <si>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</si>
  <si>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</si>
  <si>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</si>
  <si>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</si>
  <si>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</si>
  <si>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</si>
  <si>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</si>
  <si>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</si>
  <si>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</si>
  <si>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</si>
  <si>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</si>
  <si>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</si>
  <si>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</si>
  <si>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</si>
  <si>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</si>
  <si>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</si>
  <si>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</si>
  <si>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</si>
  <si>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</si>
  <si>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</si>
  <si>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</si>
  <si>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</si>
  <si>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</si>
  <si>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</si>
  <si>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</si>
  <si>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</si>
  <si>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</si>
  <si>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</si>
  <si>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</si>
  <si>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</si>
  <si>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</si>
  <si>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</si>
  <si>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</si>
  <si>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</si>
  <si>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</si>
  <si>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</si>
  <si>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</si>
  <si>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</si>
  <si>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</si>
  <si>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</si>
  <si>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</si>
  <si>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</si>
  <si>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</si>
  <si>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</si>
  <si>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</si>
  <si>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</si>
  <si>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</si>
  <si>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</si>
  <si>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</si>
  <si>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</si>
  <si>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</si>
  <si>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</si>
  <si>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Odvod z elektřiny ze slunečního záření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</si>
  <si>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</si>
  <si>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</si>
  <si>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</si>
  <si>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</si>
  <si>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</si>
  <si>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</si>
  <si>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</si>
  <si>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</si>
  <si>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</si>
  <si>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</si>
  <si>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</si>
  <si>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</si>
  <si>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</si>
  <si>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</si>
  <si>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Životní pojištění</t>
  </si>
  <si>
    <t>Odčitatelná položka dle § 34 odst. 4 (výzkum a vývoj)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</si>
  <si>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</si>
  <si>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</si>
  <si>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</si>
  <si>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</si>
  <si>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</si>
  <si>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Úhrn sražených záloh (§ 6) po slevách</t>
  </si>
  <si>
    <t>Zaplacené zbývající zálohy</t>
  </si>
  <si>
    <t>Kompenzační bonus</t>
  </si>
  <si>
    <t>Druh pozemku:</t>
  </si>
  <si>
    <t>Daň před uplatněním slev</t>
  </si>
  <si>
    <t>Daň po uplatnění slev</t>
  </si>
  <si>
    <t>5 000 a více</t>
  </si>
  <si>
    <t>10 000 000 a více</t>
  </si>
  <si>
    <t>D - rybník s intenzivním a průmyslovým chovem ryb</t>
  </si>
  <si>
    <t>J - budova pro rodinnou rekreaci včetně budov rodinných domů užívaných pro rodinnou rekreaci</t>
  </si>
  <si>
    <t>Daň silniční za zdaňovací období roku 2022 (v tis. Kč)</t>
  </si>
  <si>
    <t>Daň podle typu nemovité věci A-Z v daňovém přiznání - rok 2022 (v tis. Kč)</t>
  </si>
  <si>
    <t>Daň z příjmů fyzických osob za zdaňovací období roku 2022 (v tis. Kč a počtu daňových přiznání)</t>
  </si>
  <si>
    <t>Daň z příjmů právnických osob za zdaňovací období roku 2022 (v tis. Kč a počtu daňových přiznání)</t>
  </si>
  <si>
    <t>Daň z přidané hodnoty za zdaňovací období roku 2022 (v tis. Kč a počtu daňových přiznání)</t>
  </si>
  <si>
    <t xml:space="preserve">INKASO na vybraných druzích příjmů dle FÚ v roce 2022 (v mil. Kč) </t>
  </si>
  <si>
    <t xml:space="preserve">PŘEDPISY celkových zaevidovaných daňových povinností na vybraných druzích příjmů dle FÚ za rok 2022 (v mil. Kč) </t>
  </si>
  <si>
    <t>Daň z příjmů PO z přiznání</t>
  </si>
  <si>
    <t>Daň z příjmů FO z přiznání</t>
  </si>
  <si>
    <t>Daň z příjmů FO ze závislé činnosti</t>
  </si>
  <si>
    <t>Daň z příjmů srážkou dle zvláštní sazby</t>
  </si>
  <si>
    <t>Daň z hazardu celkem</t>
  </si>
  <si>
    <t>Paušální daň z příjmů FO</t>
  </si>
  <si>
    <t>Specializovaný FÚ</t>
  </si>
  <si>
    <t>Poznámka: Údaje z vyměřených daňových přiznání z databází FÚ aktuální k 12. 1. 2024.</t>
  </si>
  <si>
    <t>Poznámka: Údaje z vyměřených daňových přiznání z databází FÚ aktuální k 29. 12. 2023.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</si>
  <si>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</si>
  <si>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</si>
  <si>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Penzijní (při)pojištění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spoření</t>
  </si>
  <si>
    <t xml:space="preserve">Úhrn záloh zaplacených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paušálním režimu (§ 38lk) 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</si>
  <si>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</si>
  <si>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8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</si>
  <si>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10 odst. 1 písm. h) bod 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ch) a o)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</si>
  <si>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10 odst. 1 písm. f) a g)</t>
  </si>
  <si>
    <t>Daň ze samostatného základu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16a)</t>
  </si>
  <si>
    <t>Dílčí základ daně (ztráta) dle § 7 (samostatná činnost)</t>
  </si>
  <si>
    <t>Slevy na dani
dle § 35 a § 35a nebo § 35b                                                                                                                                                                                                                                                                                                                                                                                                                                                                                                                                   
(ř. 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</si>
</sst>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2" fillId="35" borderId="49" xfId="0" applyFont="1" applyFill="1" applyBorder="1" applyAlignment="1">
      <alignment horizontal="left" vertical="center"/>
    </xf>
    <xf numFmtId="2" fontId="3" fillId="35" borderId="65" xfId="0" applyNumberFormat="1" applyFont="1" applyFill="1" applyBorder="1" applyAlignment="1">
      <alignment horizontal="center" vertical="center" wrapText="1"/>
    </xf>
    <xf numFmtId="2" fontId="3" fillId="35" borderId="41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35" borderId="71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2" fontId="3" fillId="35" borderId="5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1" xfId="43" applyFont="1" applyFill="1" applyBorder="1" applyAlignment="1">
      <alignment vertical="center"/>
    </xf>
    <xf numFmtId="0" fontId="2" fillId="2" borderId="39" xfId="43" applyFont="1" applyFill="1" applyBorder="1" applyAlignment="1">
      <alignment vertical="center"/>
    </xf>
    <xf numFmtId="0" fontId="2" fillId="2" borderId="34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45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2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40" xfId="43" applyNumberFormat="1" applyFont="1" applyFill="1" applyBorder="1" applyAlignment="1">
      <alignment horizontal="right" vertical="center" indent="2"/>
    </xf>
    <xf numFmtId="3" fontId="2" fillId="34" borderId="41" xfId="0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5" xfId="43" applyNumberFormat="1" applyFont="1" applyFill="1" applyBorder="1" applyAlignment="1">
      <alignment horizontal="right" vertical="center" indent="2"/>
    </xf>
    <xf numFmtId="3" fontId="2" fillId="34" borderId="36" xfId="0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69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1" xfId="0" applyNumberFormat="1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2" fillId="35" borderId="50" xfId="0" applyFont="1" applyFill="1" applyBorder="1" applyAlignment="1">
      <alignment horizontal="right" vertical="center" indent="1"/>
    </xf>
    <xf numFmtId="3" fontId="3" fillId="0" borderId="52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54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2" fontId="3" fillId="35" borderId="85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/>
    <xf numFmtId="2" fontId="3" fillId="35" borderId="59" xfId="0" applyNumberFormat="1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right" vertical="center" indent="1"/>
    </xf>
    <xf numFmtId="3" fontId="2" fillId="0" borderId="6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 indent="1"/>
    </xf>
    <xf numFmtId="3" fontId="2" fillId="0" borderId="62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2" fillId="35" borderId="8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66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0" fontId="1" fillId="39" borderId="81" xfId="0" applyFont="1" applyFill="1" applyBorder="1" applyAlignment="1">
      <alignment horizontal="center" vertical="center"/>
    </xf>
    <xf numFmtId="0" fontId="1" fillId="39" borderId="82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25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5" customWidth="1"/>
    <col min="2" max="2" width="35.5703125" style="15" bestFit="1" customWidth="1"/>
    <col min="3" max="18" width="16.5703125" style="15" customWidth="1"/>
    <col min="19" max="16384" width="9.140625" style="15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182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6" t="s">
        <v>128</v>
      </c>
      <c r="C3" s="120" t="s">
        <v>189</v>
      </c>
      <c r="D3" s="18" t="s">
        <v>129</v>
      </c>
      <c r="E3" s="18" t="s">
        <v>130</v>
      </c>
      <c r="F3" s="18" t="s">
        <v>131</v>
      </c>
      <c r="G3" s="18" t="s">
        <v>132</v>
      </c>
      <c r="H3" s="18" t="s">
        <v>133</v>
      </c>
      <c r="I3" s="18" t="s">
        <v>134</v>
      </c>
      <c r="J3" s="19" t="s">
        <v>135</v>
      </c>
      <c r="K3" s="18" t="s">
        <v>136</v>
      </c>
      <c r="L3" s="18" t="s">
        <v>137</v>
      </c>
      <c r="M3" s="18" t="s">
        <v>138</v>
      </c>
      <c r="N3" s="18" t="s">
        <v>139</v>
      </c>
      <c r="O3" s="18" t="s">
        <v>140</v>
      </c>
      <c r="P3" s="19" t="s">
        <v>141</v>
      </c>
      <c r="Q3" s="20" t="s">
        <v>142</v>
      </c>
      <c r="R3" s="21" t="s">
        <v>143</v>
      </c>
    </row>
    <row r="4" spans="2:18" ht="15" customHeight="1" thickTop="1" x14ac:dyDescent="0.2">
      <c r="B4" s="53" t="s">
        <v>145</v>
      </c>
      <c r="C4" s="57">
        <v>242229.6577402</v>
      </c>
      <c r="D4" s="58">
        <v>145432.39611237001</v>
      </c>
      <c r="E4" s="58">
        <v>30878.110143180002</v>
      </c>
      <c r="F4" s="58">
        <v>9390.4749818500004</v>
      </c>
      <c r="G4" s="58">
        <v>6838.7500092800001</v>
      </c>
      <c r="H4" s="58">
        <v>1962.7943062100001</v>
      </c>
      <c r="I4" s="58">
        <v>7584.0434476999999</v>
      </c>
      <c r="J4" s="59">
        <v>5858.7281858300003</v>
      </c>
      <c r="K4" s="58">
        <v>10043.969283730001</v>
      </c>
      <c r="L4" s="58">
        <v>9337.0902835100005</v>
      </c>
      <c r="M4" s="58">
        <v>8118.5186316700001</v>
      </c>
      <c r="N4" s="58">
        <v>39481.502984849998</v>
      </c>
      <c r="O4" s="58">
        <v>10876.58466486</v>
      </c>
      <c r="P4" s="58">
        <v>-5679.7449797099998</v>
      </c>
      <c r="Q4" s="60">
        <v>11033.25419946</v>
      </c>
      <c r="R4" s="61">
        <f>SUM(C4:Q4)</f>
        <v>533386.12999498995</v>
      </c>
    </row>
    <row r="5" spans="2:18" ht="15" customHeight="1" x14ac:dyDescent="0.2">
      <c r="B5" s="54" t="s">
        <v>183</v>
      </c>
      <c r="C5" s="62">
        <v>107935.057716</v>
      </c>
      <c r="D5" s="63">
        <v>48296.277289539998</v>
      </c>
      <c r="E5" s="63">
        <v>10437.540200040001</v>
      </c>
      <c r="F5" s="63">
        <v>4923.8118454900005</v>
      </c>
      <c r="G5" s="63">
        <v>5029.9513074500001</v>
      </c>
      <c r="H5" s="63">
        <v>1467.91665855</v>
      </c>
      <c r="I5" s="63">
        <v>4052.7999023500001</v>
      </c>
      <c r="J5" s="64">
        <v>2849.10906221</v>
      </c>
      <c r="K5" s="63">
        <v>4010.6197837999998</v>
      </c>
      <c r="L5" s="63">
        <v>3863.5870624099998</v>
      </c>
      <c r="M5" s="63">
        <v>4179.2759546200004</v>
      </c>
      <c r="N5" s="63">
        <v>14175.24408565</v>
      </c>
      <c r="O5" s="63">
        <v>4983.28336614</v>
      </c>
      <c r="P5" s="63">
        <v>8684.1133595800002</v>
      </c>
      <c r="Q5" s="65">
        <v>5036.1177963700002</v>
      </c>
      <c r="R5" s="66">
        <f t="shared" ref="R5:R20" si="0">SUM(C5:Q5)</f>
        <v>229924.70539020002</v>
      </c>
    </row>
    <row r="6" spans="2:18" ht="15" customHeight="1" x14ac:dyDescent="0.2">
      <c r="B6" s="54" t="s">
        <v>184</v>
      </c>
      <c r="C6" s="62">
        <v>0</v>
      </c>
      <c r="D6" s="63">
        <v>7421.6965676399996</v>
      </c>
      <c r="E6" s="63">
        <v>1353.32569629</v>
      </c>
      <c r="F6" s="63">
        <v>199.74468223</v>
      </c>
      <c r="G6" s="63">
        <v>237.67837363999999</v>
      </c>
      <c r="H6" s="63">
        <v>97.310929189999996</v>
      </c>
      <c r="I6" s="63">
        <v>332.68882488999998</v>
      </c>
      <c r="J6" s="64">
        <v>279.90425161000002</v>
      </c>
      <c r="K6" s="63">
        <v>217.41129774999999</v>
      </c>
      <c r="L6" s="63">
        <v>158.54603958999999</v>
      </c>
      <c r="M6" s="63">
        <v>274.65461492999998</v>
      </c>
      <c r="N6" s="63">
        <v>1811.5678112200001</v>
      </c>
      <c r="O6" s="63">
        <v>404.38617689</v>
      </c>
      <c r="P6" s="63">
        <v>242.00937845000001</v>
      </c>
      <c r="Q6" s="65">
        <v>336.75657488000002</v>
      </c>
      <c r="R6" s="66">
        <f t="shared" si="0"/>
        <v>13367.681219200002</v>
      </c>
    </row>
    <row r="7" spans="2:18" ht="15" customHeight="1" x14ac:dyDescent="0.2">
      <c r="B7" s="54" t="s">
        <v>188</v>
      </c>
      <c r="C7" s="62">
        <v>0</v>
      </c>
      <c r="D7" s="63">
        <v>20.582658930000001</v>
      </c>
      <c r="E7" s="63">
        <v>14.09723584</v>
      </c>
      <c r="F7" s="63">
        <v>5.3173047999999996</v>
      </c>
      <c r="G7" s="63">
        <v>4.0243751899999998</v>
      </c>
      <c r="H7" s="63">
        <v>1.95725566</v>
      </c>
      <c r="I7" s="63">
        <v>5.6690749</v>
      </c>
      <c r="J7" s="64">
        <v>3.7175295699999999</v>
      </c>
      <c r="K7" s="63">
        <v>4.3095334699999999</v>
      </c>
      <c r="L7" s="63">
        <v>3.8373827700000001</v>
      </c>
      <c r="M7" s="63">
        <v>3.5569237199999999</v>
      </c>
      <c r="N7" s="63">
        <v>10.431180299999999</v>
      </c>
      <c r="O7" s="63">
        <v>4.38069343</v>
      </c>
      <c r="P7" s="63">
        <v>8.7757972300000002</v>
      </c>
      <c r="Q7" s="65">
        <v>4.3639906100000001</v>
      </c>
      <c r="R7" s="66">
        <f t="shared" si="0"/>
        <v>95.020936419999984</v>
      </c>
    </row>
    <row r="8" spans="2:18" ht="15" customHeight="1" x14ac:dyDescent="0.2">
      <c r="B8" s="54" t="s">
        <v>185</v>
      </c>
      <c r="C8" s="62">
        <v>40897.785977910004</v>
      </c>
      <c r="D8" s="63">
        <v>39981.79443383</v>
      </c>
      <c r="E8" s="63">
        <v>9683.7415787499995</v>
      </c>
      <c r="F8" s="63">
        <v>4512.02069381</v>
      </c>
      <c r="G8" s="63">
        <v>5597.7120020700004</v>
      </c>
      <c r="H8" s="63">
        <v>1717.78237367</v>
      </c>
      <c r="I8" s="63">
        <v>5468.7346003000002</v>
      </c>
      <c r="J8" s="64">
        <v>2890.6919951199998</v>
      </c>
      <c r="K8" s="63">
        <v>5162.3620180999997</v>
      </c>
      <c r="L8" s="63">
        <v>4093.8727846699999</v>
      </c>
      <c r="M8" s="63">
        <v>3453.30317117</v>
      </c>
      <c r="N8" s="63">
        <v>12036.72504325</v>
      </c>
      <c r="O8" s="63">
        <v>4800.4664866200001</v>
      </c>
      <c r="P8" s="63">
        <v>8736.0015150599993</v>
      </c>
      <c r="Q8" s="65">
        <v>4280.0788018699996</v>
      </c>
      <c r="R8" s="66">
        <f t="shared" si="0"/>
        <v>153313.07347619996</v>
      </c>
    </row>
    <row r="9" spans="2:18" ht="15" customHeight="1" x14ac:dyDescent="0.2">
      <c r="B9" s="54" t="s">
        <v>168</v>
      </c>
      <c r="C9" s="62">
        <v>0</v>
      </c>
      <c r="D9" s="63">
        <v>-725.64206300000001</v>
      </c>
      <c r="E9" s="63">
        <v>-462.91968700000001</v>
      </c>
      <c r="F9" s="63">
        <v>-263.59728798999998</v>
      </c>
      <c r="G9" s="63">
        <v>-161.93546900000001</v>
      </c>
      <c r="H9" s="63">
        <v>-156.25118330000001</v>
      </c>
      <c r="I9" s="63">
        <v>-254.196924</v>
      </c>
      <c r="J9" s="64">
        <v>-138.67677</v>
      </c>
      <c r="K9" s="63">
        <v>-175.08231699999999</v>
      </c>
      <c r="L9" s="63">
        <v>-195.27163400000001</v>
      </c>
      <c r="M9" s="63">
        <v>-144.89095800000001</v>
      </c>
      <c r="N9" s="63">
        <v>-460.40480400000001</v>
      </c>
      <c r="O9" s="63">
        <v>-230.64983566000001</v>
      </c>
      <c r="P9" s="63">
        <v>-434.844021</v>
      </c>
      <c r="Q9" s="65">
        <v>-211.328757</v>
      </c>
      <c r="R9" s="66">
        <f t="shared" si="0"/>
        <v>-4015.69171095</v>
      </c>
    </row>
    <row r="10" spans="2:18" ht="15" customHeight="1" x14ac:dyDescent="0.2">
      <c r="B10" s="54" t="s">
        <v>186</v>
      </c>
      <c r="C10" s="62">
        <v>12727.170221300001</v>
      </c>
      <c r="D10" s="63">
        <v>10063.96687882</v>
      </c>
      <c r="E10" s="63">
        <v>1963.33396285</v>
      </c>
      <c r="F10" s="63">
        <v>920.83117047999997</v>
      </c>
      <c r="G10" s="63">
        <v>922.04976533000001</v>
      </c>
      <c r="H10" s="63">
        <v>328.83212142000002</v>
      </c>
      <c r="I10" s="63">
        <v>878.26473067999996</v>
      </c>
      <c r="J10" s="64">
        <v>558.80511858</v>
      </c>
      <c r="K10" s="63">
        <v>886.18883700000004</v>
      </c>
      <c r="L10" s="63">
        <v>969.99283164999997</v>
      </c>
      <c r="M10" s="63">
        <v>677.97582023999996</v>
      </c>
      <c r="N10" s="63">
        <v>2664.8349324699998</v>
      </c>
      <c r="O10" s="63">
        <v>985.98079665</v>
      </c>
      <c r="P10" s="63">
        <v>1881.70773747</v>
      </c>
      <c r="Q10" s="65">
        <v>1050.0565200999999</v>
      </c>
      <c r="R10" s="66">
        <f t="shared" si="0"/>
        <v>37479.99144504001</v>
      </c>
    </row>
    <row r="11" spans="2:18" ht="15" customHeight="1" x14ac:dyDescent="0.2">
      <c r="B11" s="54" t="s">
        <v>5</v>
      </c>
      <c r="C11" s="62">
        <v>0</v>
      </c>
      <c r="D11" s="63">
        <v>1424.7607454700001</v>
      </c>
      <c r="E11" s="63">
        <v>2010.7101717</v>
      </c>
      <c r="F11" s="63">
        <v>778.78479189999996</v>
      </c>
      <c r="G11" s="63">
        <v>632.45822070999998</v>
      </c>
      <c r="H11" s="63">
        <v>398.46424560999998</v>
      </c>
      <c r="I11" s="63">
        <v>1075.71444204</v>
      </c>
      <c r="J11" s="64">
        <v>473.83746724000002</v>
      </c>
      <c r="K11" s="63">
        <v>682.14034531000004</v>
      </c>
      <c r="L11" s="63">
        <v>609.09201504999999</v>
      </c>
      <c r="M11" s="63">
        <v>576.34333771000001</v>
      </c>
      <c r="N11" s="63">
        <v>1181.76905465</v>
      </c>
      <c r="O11" s="63">
        <v>745.92779900000005</v>
      </c>
      <c r="P11" s="63">
        <v>1093.44271839</v>
      </c>
      <c r="Q11" s="65">
        <v>557.46489334</v>
      </c>
      <c r="R11" s="66">
        <f t="shared" si="0"/>
        <v>12240.910248120001</v>
      </c>
    </row>
    <row r="12" spans="2:18" ht="15" customHeight="1" x14ac:dyDescent="0.2">
      <c r="B12" s="54" t="s">
        <v>4</v>
      </c>
      <c r="C12" s="62">
        <v>0</v>
      </c>
      <c r="D12" s="63">
        <v>24.202615229999999</v>
      </c>
      <c r="E12" s="63">
        <v>0.18391394</v>
      </c>
      <c r="F12" s="63">
        <v>-0.67040138000000005</v>
      </c>
      <c r="G12" s="63">
        <v>-0.65324932999999996</v>
      </c>
      <c r="H12" s="63">
        <v>-9.9328990000000006E-2</v>
      </c>
      <c r="I12" s="63">
        <v>1.6514758199999999</v>
      </c>
      <c r="J12" s="64">
        <v>0.64121483000000001</v>
      </c>
      <c r="K12" s="63">
        <v>-0.94207879000000005</v>
      </c>
      <c r="L12" s="63">
        <v>-1.3608768099999999</v>
      </c>
      <c r="M12" s="63">
        <v>-1.8685536300000001</v>
      </c>
      <c r="N12" s="63">
        <v>4.0108039999999998E-2</v>
      </c>
      <c r="O12" s="63">
        <v>-2.9673850000000002E-2</v>
      </c>
      <c r="P12" s="63">
        <v>-3.6487674499999998</v>
      </c>
      <c r="Q12" s="65">
        <v>0.9779639</v>
      </c>
      <c r="R12" s="66">
        <f t="shared" si="0"/>
        <v>18.424361529999992</v>
      </c>
    </row>
    <row r="13" spans="2:18" ht="15" customHeight="1" x14ac:dyDescent="0.2">
      <c r="B13" s="54" t="s">
        <v>1</v>
      </c>
      <c r="C13" s="62">
        <v>0</v>
      </c>
      <c r="D13" s="63">
        <v>0.49349130000000002</v>
      </c>
      <c r="E13" s="63">
        <v>0.33830199999999999</v>
      </c>
      <c r="F13" s="63">
        <v>3.2850000000000002E-3</v>
      </c>
      <c r="G13" s="63">
        <v>0</v>
      </c>
      <c r="H13" s="63">
        <v>-4.3199999999999998E-4</v>
      </c>
      <c r="I13" s="63">
        <v>-4.5750000000000001E-3</v>
      </c>
      <c r="J13" s="64">
        <v>1.3200999999999999E-2</v>
      </c>
      <c r="K13" s="63">
        <v>-7.7000000000000001E-5</v>
      </c>
      <c r="L13" s="63">
        <v>-2.0449999999999999E-3</v>
      </c>
      <c r="M13" s="63">
        <v>-6.8499999999999995E-4</v>
      </c>
      <c r="N13" s="63">
        <v>-1.9035179999999999E-2</v>
      </c>
      <c r="O13" s="63">
        <v>-9.2969999999999997E-3</v>
      </c>
      <c r="P13" s="63">
        <v>-1.8371999999999999E-2</v>
      </c>
      <c r="Q13" s="65">
        <v>-4.6063E-2</v>
      </c>
      <c r="R13" s="66">
        <f t="shared" si="0"/>
        <v>0.74769811999999991</v>
      </c>
    </row>
    <row r="14" spans="2:18" ht="15" customHeight="1" x14ac:dyDescent="0.2">
      <c r="B14" s="54" t="s">
        <v>2</v>
      </c>
      <c r="C14" s="62">
        <v>0</v>
      </c>
      <c r="D14" s="63">
        <v>-4.1976366199999999</v>
      </c>
      <c r="E14" s="63">
        <v>-0.12775</v>
      </c>
      <c r="F14" s="63">
        <v>-0.13269128999999999</v>
      </c>
      <c r="G14" s="63">
        <v>-1.7233999999999999E-2</v>
      </c>
      <c r="H14" s="63">
        <v>-1.094706E-2</v>
      </c>
      <c r="I14" s="63">
        <v>-9.7413330000000006E-2</v>
      </c>
      <c r="J14" s="64">
        <v>-8.4766300000000006E-3</v>
      </c>
      <c r="K14" s="63">
        <v>-5.8967300000000002E-3</v>
      </c>
      <c r="L14" s="63">
        <v>-1.0834999999999999E-2</v>
      </c>
      <c r="M14" s="63">
        <v>-6.6429999999999996E-3</v>
      </c>
      <c r="N14" s="63">
        <v>6.4183610000000002E-2</v>
      </c>
      <c r="O14" s="63">
        <v>-2.2222909999999998E-2</v>
      </c>
      <c r="P14" s="63">
        <v>-0.25365104999999999</v>
      </c>
      <c r="Q14" s="65">
        <v>-9.7748210000000002E-2</v>
      </c>
      <c r="R14" s="66">
        <f t="shared" si="0"/>
        <v>-4.9249622200000012</v>
      </c>
    </row>
    <row r="15" spans="2:18" ht="15" customHeight="1" x14ac:dyDescent="0.2">
      <c r="B15" s="54" t="s">
        <v>3</v>
      </c>
      <c r="C15" s="62">
        <v>0</v>
      </c>
      <c r="D15" s="63">
        <v>-25.642501729999999</v>
      </c>
      <c r="E15" s="63">
        <v>-12.796731530000001</v>
      </c>
      <c r="F15" s="63">
        <v>-1.8108198099999999</v>
      </c>
      <c r="G15" s="63">
        <v>-1.29233007</v>
      </c>
      <c r="H15" s="63">
        <v>1.2815893300000001</v>
      </c>
      <c r="I15" s="63">
        <v>-2.6106388599999999</v>
      </c>
      <c r="J15" s="64">
        <v>-3.3018073499999998</v>
      </c>
      <c r="K15" s="63">
        <v>-0.31246061000000003</v>
      </c>
      <c r="L15" s="63">
        <v>-0.92230895000000002</v>
      </c>
      <c r="M15" s="63">
        <v>-0.54709439000000004</v>
      </c>
      <c r="N15" s="63">
        <v>-3.7562439599999999</v>
      </c>
      <c r="O15" s="63">
        <v>-1.9982029699999999</v>
      </c>
      <c r="P15" s="63">
        <v>-3.1879217099999999</v>
      </c>
      <c r="Q15" s="65">
        <v>-1.9023481</v>
      </c>
      <c r="R15" s="66">
        <f t="shared" si="0"/>
        <v>-58.799820709999992</v>
      </c>
    </row>
    <row r="16" spans="2:18" ht="15" customHeight="1" x14ac:dyDescent="0.2">
      <c r="B16" s="54" t="s">
        <v>0</v>
      </c>
      <c r="C16" s="62">
        <v>46.629316420000002</v>
      </c>
      <c r="D16" s="63">
        <v>316.75051468999999</v>
      </c>
      <c r="E16" s="63">
        <v>106.3732021</v>
      </c>
      <c r="F16" s="63">
        <v>61.550415549999997</v>
      </c>
      <c r="G16" s="63">
        <v>89.022162859999995</v>
      </c>
      <c r="H16" s="63">
        <v>21.856586409999998</v>
      </c>
      <c r="I16" s="63">
        <v>71.297962949999999</v>
      </c>
      <c r="J16" s="64">
        <v>38.574127779999998</v>
      </c>
      <c r="K16" s="63">
        <v>49.308135069999999</v>
      </c>
      <c r="L16" s="63">
        <v>37.07704442</v>
      </c>
      <c r="M16" s="63">
        <v>19.888101819999999</v>
      </c>
      <c r="N16" s="63">
        <v>108.47923426</v>
      </c>
      <c r="O16" s="63">
        <v>57.164467049999999</v>
      </c>
      <c r="P16" s="63">
        <v>109.70518161</v>
      </c>
      <c r="Q16" s="65">
        <v>26.648159790000001</v>
      </c>
      <c r="R16" s="66">
        <f t="shared" si="0"/>
        <v>1160.3246127799998</v>
      </c>
    </row>
    <row r="17" spans="2:18" ht="15" customHeight="1" x14ac:dyDescent="0.2">
      <c r="B17" s="54" t="s">
        <v>144</v>
      </c>
      <c r="C17" s="62">
        <v>5170.812148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4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5">
        <v>0</v>
      </c>
      <c r="R17" s="66">
        <f t="shared" si="0"/>
        <v>5170.812148</v>
      </c>
    </row>
    <row r="18" spans="2:18" ht="15" customHeight="1" x14ac:dyDescent="0.2">
      <c r="B18" s="54" t="s">
        <v>147</v>
      </c>
      <c r="C18" s="62">
        <v>3.5343089999999999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4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5">
        <v>0</v>
      </c>
      <c r="R18" s="66">
        <f t="shared" si="0"/>
        <v>3.5343089999999999</v>
      </c>
    </row>
    <row r="19" spans="2:18" ht="15" customHeight="1" x14ac:dyDescent="0.2">
      <c r="B19" s="55" t="s">
        <v>148</v>
      </c>
      <c r="C19" s="67">
        <v>3.866358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9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70">
        <v>0</v>
      </c>
      <c r="R19" s="71">
        <f t="shared" si="0"/>
        <v>3.866358</v>
      </c>
    </row>
    <row r="20" spans="2:18" ht="15" customHeight="1" thickBot="1" x14ac:dyDescent="0.25">
      <c r="B20" s="56" t="s">
        <v>187</v>
      </c>
      <c r="C20" s="72">
        <v>16580.691071990001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5">
        <v>0</v>
      </c>
      <c r="R20" s="76">
        <f t="shared" si="0"/>
        <v>16580.691071990001</v>
      </c>
    </row>
    <row r="21" spans="2:18" ht="15" customHeight="1" thickTop="1" x14ac:dyDescent="0.2"/>
    <row r="23" spans="2:18" ht="15" customHeight="1" x14ac:dyDescent="0.2">
      <c r="C23" s="106"/>
      <c r="M23" s="106"/>
    </row>
    <row r="25" spans="2:18" ht="15" customHeight="1" x14ac:dyDescent="0.2">
      <c r="C25" s="106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21"/>
  <sheetViews>
    <sheetView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5" customWidth="1"/>
    <col min="2" max="2" width="35.5703125" style="15" bestFit="1" customWidth="1"/>
    <col min="3" max="18" width="16.5703125" style="15" customWidth="1"/>
    <col min="19" max="16384" width="9.140625" style="15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181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6" t="s">
        <v>128</v>
      </c>
      <c r="C3" s="17" t="s">
        <v>189</v>
      </c>
      <c r="D3" s="18" t="s">
        <v>129</v>
      </c>
      <c r="E3" s="18" t="s">
        <v>130</v>
      </c>
      <c r="F3" s="18" t="s">
        <v>131</v>
      </c>
      <c r="G3" s="18" t="s">
        <v>132</v>
      </c>
      <c r="H3" s="18" t="s">
        <v>133</v>
      </c>
      <c r="I3" s="18" t="s">
        <v>134</v>
      </c>
      <c r="J3" s="18" t="s">
        <v>135</v>
      </c>
      <c r="K3" s="18" t="s">
        <v>136</v>
      </c>
      <c r="L3" s="18" t="s">
        <v>137</v>
      </c>
      <c r="M3" s="18" t="s">
        <v>138</v>
      </c>
      <c r="N3" s="18" t="s">
        <v>139</v>
      </c>
      <c r="O3" s="18" t="s">
        <v>140</v>
      </c>
      <c r="P3" s="18" t="s">
        <v>141</v>
      </c>
      <c r="Q3" s="19" t="s">
        <v>142</v>
      </c>
      <c r="R3" s="22" t="s">
        <v>143</v>
      </c>
    </row>
    <row r="4" spans="2:18" ht="15" customHeight="1" thickTop="1" x14ac:dyDescent="0.2">
      <c r="B4" s="53" t="s">
        <v>145</v>
      </c>
      <c r="C4" s="57">
        <v>242681.84672398001</v>
      </c>
      <c r="D4" s="58">
        <v>146145.66520793</v>
      </c>
      <c r="E4" s="58">
        <v>31406.030909680001</v>
      </c>
      <c r="F4" s="58">
        <v>9361.8094140600006</v>
      </c>
      <c r="G4" s="58">
        <v>6913.5488281199996</v>
      </c>
      <c r="H4" s="58">
        <v>1980.14598482</v>
      </c>
      <c r="I4" s="58">
        <v>7688.0152572500001</v>
      </c>
      <c r="J4" s="59">
        <v>5996.3413945399998</v>
      </c>
      <c r="K4" s="58">
        <v>10019.91038456</v>
      </c>
      <c r="L4" s="58">
        <v>9357.2278875600005</v>
      </c>
      <c r="M4" s="58">
        <v>8173.18244306</v>
      </c>
      <c r="N4" s="58">
        <v>39588.517257890002</v>
      </c>
      <c r="O4" s="58">
        <v>10775.84457653</v>
      </c>
      <c r="P4" s="58">
        <v>-5384.1572025100004</v>
      </c>
      <c r="Q4" s="60">
        <v>11029.99868368</v>
      </c>
      <c r="R4" s="61">
        <f>SUM(C4:Q4)</f>
        <v>535733.92775114987</v>
      </c>
    </row>
    <row r="5" spans="2:18" ht="15" customHeight="1" x14ac:dyDescent="0.2">
      <c r="B5" s="54" t="s">
        <v>183</v>
      </c>
      <c r="C5" s="62">
        <v>105690.27386022</v>
      </c>
      <c r="D5" s="63">
        <v>49205.68913305</v>
      </c>
      <c r="E5" s="63">
        <v>10506.99056088</v>
      </c>
      <c r="F5" s="63">
        <v>4815.3002263500002</v>
      </c>
      <c r="G5" s="63">
        <v>5112.8428806000002</v>
      </c>
      <c r="H5" s="63">
        <v>1455.93346107</v>
      </c>
      <c r="I5" s="63">
        <v>4009.2874031599999</v>
      </c>
      <c r="J5" s="64">
        <v>2863.5613332399998</v>
      </c>
      <c r="K5" s="63">
        <v>3983.0051339699999</v>
      </c>
      <c r="L5" s="63">
        <v>3846.8289983200002</v>
      </c>
      <c r="M5" s="63">
        <v>4221.4392197899997</v>
      </c>
      <c r="N5" s="63">
        <v>14261.367741370001</v>
      </c>
      <c r="O5" s="63">
        <v>5024.56052645</v>
      </c>
      <c r="P5" s="63">
        <v>8638.9729927900007</v>
      </c>
      <c r="Q5" s="65">
        <v>5039.5398470700002</v>
      </c>
      <c r="R5" s="66">
        <f t="shared" ref="R5:R20" si="0">SUM(C5:Q5)</f>
        <v>228675.59331832995</v>
      </c>
    </row>
    <row r="6" spans="2:18" ht="15" customHeight="1" x14ac:dyDescent="0.2">
      <c r="B6" s="54" t="s">
        <v>184</v>
      </c>
      <c r="C6" s="62">
        <v>0</v>
      </c>
      <c r="D6" s="63">
        <v>7579.4774709399999</v>
      </c>
      <c r="E6" s="63">
        <v>1414.11378111</v>
      </c>
      <c r="F6" s="63">
        <v>222.03596518000001</v>
      </c>
      <c r="G6" s="63">
        <v>337.60834043</v>
      </c>
      <c r="H6" s="63">
        <v>108.01701189000001</v>
      </c>
      <c r="I6" s="63">
        <v>324.58635570000001</v>
      </c>
      <c r="J6" s="64">
        <v>324.16539132999998</v>
      </c>
      <c r="K6" s="63">
        <v>220.71950989000001</v>
      </c>
      <c r="L6" s="63">
        <v>148.37662743000001</v>
      </c>
      <c r="M6" s="63">
        <v>280.13151937999999</v>
      </c>
      <c r="N6" s="63">
        <v>1859.81137661</v>
      </c>
      <c r="O6" s="63">
        <v>436.59843174000002</v>
      </c>
      <c r="P6" s="63">
        <v>258.76318871000001</v>
      </c>
      <c r="Q6" s="65">
        <v>353.67027366000002</v>
      </c>
      <c r="R6" s="66">
        <f t="shared" si="0"/>
        <v>13868.075244</v>
      </c>
    </row>
    <row r="7" spans="2:18" ht="15" customHeight="1" x14ac:dyDescent="0.2">
      <c r="B7" s="54" t="s">
        <v>188</v>
      </c>
      <c r="C7" s="62">
        <v>0</v>
      </c>
      <c r="D7" s="63">
        <v>20.582658930000001</v>
      </c>
      <c r="E7" s="63">
        <v>14.09723584</v>
      </c>
      <c r="F7" s="63">
        <v>5.3173047999999996</v>
      </c>
      <c r="G7" s="63">
        <v>4.0243751899999998</v>
      </c>
      <c r="H7" s="63">
        <v>1.95725566</v>
      </c>
      <c r="I7" s="63">
        <v>5.6690749</v>
      </c>
      <c r="J7" s="64">
        <v>3.7175295699999999</v>
      </c>
      <c r="K7" s="63">
        <v>4.3095334699999999</v>
      </c>
      <c r="L7" s="63">
        <v>3.8373827700000001</v>
      </c>
      <c r="M7" s="63">
        <v>3.5569237199999999</v>
      </c>
      <c r="N7" s="63">
        <v>10.431180299999999</v>
      </c>
      <c r="O7" s="63">
        <v>4.38069343</v>
      </c>
      <c r="P7" s="63">
        <v>8.7757972300000002</v>
      </c>
      <c r="Q7" s="65">
        <v>4.3639906100000001</v>
      </c>
      <c r="R7" s="66">
        <f t="shared" si="0"/>
        <v>95.020936419999984</v>
      </c>
    </row>
    <row r="8" spans="2:18" ht="15" customHeight="1" x14ac:dyDescent="0.2">
      <c r="B8" s="54" t="s">
        <v>185</v>
      </c>
      <c r="C8" s="62">
        <v>41014.178148359999</v>
      </c>
      <c r="D8" s="63">
        <v>40164.718540310001</v>
      </c>
      <c r="E8" s="63">
        <v>9852.9997455400007</v>
      </c>
      <c r="F8" s="63">
        <v>4544.6069529400002</v>
      </c>
      <c r="G8" s="63">
        <v>5308.9295077699999</v>
      </c>
      <c r="H8" s="63">
        <v>1686.7729012299999</v>
      </c>
      <c r="I8" s="63">
        <v>5462.5978829899996</v>
      </c>
      <c r="J8" s="64">
        <v>2909.4057855900001</v>
      </c>
      <c r="K8" s="63">
        <v>5097.3056345100003</v>
      </c>
      <c r="L8" s="63">
        <v>4075.70175651</v>
      </c>
      <c r="M8" s="63">
        <v>3439.57294138</v>
      </c>
      <c r="N8" s="63">
        <v>12039.338493519999</v>
      </c>
      <c r="O8" s="63">
        <v>4852.17484616</v>
      </c>
      <c r="P8" s="63">
        <v>8907.3867867000008</v>
      </c>
      <c r="Q8" s="65">
        <v>4305.7506916100001</v>
      </c>
      <c r="R8" s="66">
        <f t="shared" si="0"/>
        <v>153661.44061511999</v>
      </c>
    </row>
    <row r="9" spans="2:18" ht="15" customHeight="1" x14ac:dyDescent="0.2">
      <c r="B9" s="54" t="s">
        <v>168</v>
      </c>
      <c r="C9" s="62">
        <v>0</v>
      </c>
      <c r="D9" s="63">
        <v>-731.82862447000002</v>
      </c>
      <c r="E9" s="63">
        <v>-469.03403909999997</v>
      </c>
      <c r="F9" s="63">
        <v>-265.76082100000002</v>
      </c>
      <c r="G9" s="63">
        <v>-164.32585935</v>
      </c>
      <c r="H9" s="63">
        <v>-158.41853209999999</v>
      </c>
      <c r="I9" s="63">
        <v>-258.37737580999999</v>
      </c>
      <c r="J9" s="64">
        <v>-140.61621522999999</v>
      </c>
      <c r="K9" s="63">
        <v>-176.60467252999999</v>
      </c>
      <c r="L9" s="63">
        <v>-195.89218102999999</v>
      </c>
      <c r="M9" s="63">
        <v>-145.53317799999999</v>
      </c>
      <c r="N9" s="63">
        <v>-473.99421655999998</v>
      </c>
      <c r="O9" s="63">
        <v>-232.73567451</v>
      </c>
      <c r="P9" s="63">
        <v>-440.03079410999999</v>
      </c>
      <c r="Q9" s="65">
        <v>-214.28087074000001</v>
      </c>
      <c r="R9" s="66">
        <f t="shared" si="0"/>
        <v>-4067.4330545399998</v>
      </c>
    </row>
    <row r="10" spans="2:18" ht="15" customHeight="1" x14ac:dyDescent="0.2">
      <c r="B10" s="54" t="s">
        <v>186</v>
      </c>
      <c r="C10" s="62">
        <v>13421.72567801</v>
      </c>
      <c r="D10" s="63">
        <v>10294.301729479999</v>
      </c>
      <c r="E10" s="63">
        <v>2018.6385418</v>
      </c>
      <c r="F10" s="63">
        <v>925.98846819000005</v>
      </c>
      <c r="G10" s="63">
        <v>979.79621305000001</v>
      </c>
      <c r="H10" s="63">
        <v>353.11940226000002</v>
      </c>
      <c r="I10" s="63">
        <v>869.24138742000002</v>
      </c>
      <c r="J10" s="64">
        <v>599.12871623000001</v>
      </c>
      <c r="K10" s="63">
        <v>876.08873286999994</v>
      </c>
      <c r="L10" s="63">
        <v>941.99391505999995</v>
      </c>
      <c r="M10" s="63">
        <v>671.39260710999997</v>
      </c>
      <c r="N10" s="63">
        <v>2679.9567423499998</v>
      </c>
      <c r="O10" s="63">
        <v>994.70163489000004</v>
      </c>
      <c r="P10" s="63">
        <v>1944.39021164</v>
      </c>
      <c r="Q10" s="65">
        <v>1047.44196401</v>
      </c>
      <c r="R10" s="66">
        <f t="shared" si="0"/>
        <v>38617.905944370003</v>
      </c>
    </row>
    <row r="11" spans="2:18" ht="15" customHeight="1" x14ac:dyDescent="0.2">
      <c r="B11" s="54" t="s">
        <v>5</v>
      </c>
      <c r="C11" s="62">
        <v>0</v>
      </c>
      <c r="D11" s="63">
        <v>1445.45024104</v>
      </c>
      <c r="E11" s="63">
        <v>2036.1503189099999</v>
      </c>
      <c r="F11" s="63">
        <v>790.96367232</v>
      </c>
      <c r="G11" s="63">
        <v>660.9879128</v>
      </c>
      <c r="H11" s="63">
        <v>404.89914704</v>
      </c>
      <c r="I11" s="63">
        <v>1082.54110227</v>
      </c>
      <c r="J11" s="64">
        <v>485.58772467</v>
      </c>
      <c r="K11" s="63">
        <v>687.32307760000003</v>
      </c>
      <c r="L11" s="63">
        <v>616.61101822000001</v>
      </c>
      <c r="M11" s="63">
        <v>583.02885201000004</v>
      </c>
      <c r="N11" s="63">
        <v>1200.72990218</v>
      </c>
      <c r="O11" s="63">
        <v>753.79696874000001</v>
      </c>
      <c r="P11" s="63">
        <v>1107.5980536300001</v>
      </c>
      <c r="Q11" s="65">
        <v>563.43975193999995</v>
      </c>
      <c r="R11" s="66">
        <f t="shared" si="0"/>
        <v>12419.107743369997</v>
      </c>
    </row>
    <row r="12" spans="2:18" ht="15" customHeight="1" x14ac:dyDescent="0.2">
      <c r="B12" s="54" t="s">
        <v>4</v>
      </c>
      <c r="C12" s="62">
        <v>0</v>
      </c>
      <c r="D12" s="63">
        <v>31.077828820000001</v>
      </c>
      <c r="E12" s="63">
        <v>5.3568872699999996</v>
      </c>
      <c r="F12" s="63">
        <v>1.03337397</v>
      </c>
      <c r="G12" s="63">
        <v>9.4315309999999999E-2</v>
      </c>
      <c r="H12" s="63">
        <v>-0.70426571999999998</v>
      </c>
      <c r="I12" s="63">
        <v>1.95710706</v>
      </c>
      <c r="J12" s="64">
        <v>2.7045828699999999</v>
      </c>
      <c r="K12" s="63">
        <v>2.4825216999999999</v>
      </c>
      <c r="L12" s="63">
        <v>-0.94125537999999997</v>
      </c>
      <c r="M12" s="63">
        <v>0.68900653000000001</v>
      </c>
      <c r="N12" s="63">
        <v>0.90504087</v>
      </c>
      <c r="O12" s="63">
        <v>1.1811359299999999</v>
      </c>
      <c r="P12" s="63">
        <v>-2.6537359500000002</v>
      </c>
      <c r="Q12" s="65">
        <v>0.53679489999999996</v>
      </c>
      <c r="R12" s="66">
        <f t="shared" si="0"/>
        <v>43.719338180000001</v>
      </c>
    </row>
    <row r="13" spans="2:18" ht="15" customHeight="1" x14ac:dyDescent="0.2">
      <c r="B13" s="54" t="s">
        <v>1</v>
      </c>
      <c r="C13" s="62">
        <v>0</v>
      </c>
      <c r="D13" s="63">
        <v>0.10693981</v>
      </c>
      <c r="E13" s="63">
        <v>0.34461953000000001</v>
      </c>
      <c r="F13" s="63">
        <v>2.6329999999999999E-3</v>
      </c>
      <c r="G13" s="63">
        <v>6.6399999999999999E-4</v>
      </c>
      <c r="H13" s="63">
        <v>0</v>
      </c>
      <c r="I13" s="63">
        <v>3.2160000000000001E-3</v>
      </c>
      <c r="J13" s="64">
        <v>-1.0522999999999999E-2</v>
      </c>
      <c r="K13" s="63">
        <v>1.158558E-2</v>
      </c>
      <c r="L13" s="63">
        <v>-1.3730000000000001E-3</v>
      </c>
      <c r="M13" s="63">
        <v>3.9599999999999998E-4</v>
      </c>
      <c r="N13" s="63">
        <v>9.7493000000000005E-4</v>
      </c>
      <c r="O13" s="63">
        <v>3.8509999999999998E-3</v>
      </c>
      <c r="P13" s="63">
        <v>-4.5535899999999997E-3</v>
      </c>
      <c r="Q13" s="65">
        <v>-1.0697440000000001E-2</v>
      </c>
      <c r="R13" s="66">
        <f t="shared" si="0"/>
        <v>0.44773281999999992</v>
      </c>
    </row>
    <row r="14" spans="2:18" ht="15" customHeight="1" x14ac:dyDescent="0.2">
      <c r="B14" s="54" t="s">
        <v>2</v>
      </c>
      <c r="C14" s="62">
        <v>0</v>
      </c>
      <c r="D14" s="63">
        <v>-3.9922039999999999E-2</v>
      </c>
      <c r="E14" s="63">
        <v>-6.875684E-2</v>
      </c>
      <c r="F14" s="63">
        <v>5.0492950000000002E-2</v>
      </c>
      <c r="G14" s="63">
        <v>9.7449999999999997E-5</v>
      </c>
      <c r="H14" s="63">
        <v>6.3207100000000002E-3</v>
      </c>
      <c r="I14" s="63">
        <v>2.985939E-2</v>
      </c>
      <c r="J14" s="64">
        <v>4.2602729999999998E-2</v>
      </c>
      <c r="K14" s="63">
        <v>7.4030800000000003E-3</v>
      </c>
      <c r="L14" s="63">
        <v>-2.4970000000000001E-3</v>
      </c>
      <c r="M14" s="63">
        <v>1.57646E-3</v>
      </c>
      <c r="N14" s="63">
        <v>4.3857590000000002E-2</v>
      </c>
      <c r="O14" s="63">
        <v>-5.3850999999999997E-4</v>
      </c>
      <c r="P14" s="63">
        <v>2.543687E-2</v>
      </c>
      <c r="Q14" s="65">
        <v>0.15456800000000001</v>
      </c>
      <c r="R14" s="66">
        <f t="shared" si="0"/>
        <v>0.25050084</v>
      </c>
    </row>
    <row r="15" spans="2:18" ht="15" customHeight="1" x14ac:dyDescent="0.2">
      <c r="B15" s="54" t="s">
        <v>3</v>
      </c>
      <c r="C15" s="62">
        <v>0</v>
      </c>
      <c r="D15" s="63">
        <v>-0.17437444999999999</v>
      </c>
      <c r="E15" s="63">
        <v>1.01043229</v>
      </c>
      <c r="F15" s="63">
        <v>0.31344109999999997</v>
      </c>
      <c r="G15" s="63">
        <v>0.62578539</v>
      </c>
      <c r="H15" s="63">
        <v>0.46859788000000002</v>
      </c>
      <c r="I15" s="63">
        <v>1.5093000299999999</v>
      </c>
      <c r="J15" s="64">
        <v>0.49445611</v>
      </c>
      <c r="K15" s="63">
        <v>0.80110097999999996</v>
      </c>
      <c r="L15" s="63">
        <v>0.85148822999999996</v>
      </c>
      <c r="M15" s="63">
        <v>0.45535711000000001</v>
      </c>
      <c r="N15" s="63">
        <v>2.16355604</v>
      </c>
      <c r="O15" s="63">
        <v>0.38649007000000002</v>
      </c>
      <c r="P15" s="63">
        <v>1.4587116899999999</v>
      </c>
      <c r="Q15" s="65">
        <v>0.94663423999999996</v>
      </c>
      <c r="R15" s="66">
        <f t="shared" si="0"/>
        <v>11.31097671</v>
      </c>
    </row>
    <row r="16" spans="2:18" ht="15" customHeight="1" x14ac:dyDescent="0.2">
      <c r="B16" s="54" t="s">
        <v>0</v>
      </c>
      <c r="C16" s="62">
        <v>45.297967280000002</v>
      </c>
      <c r="D16" s="63">
        <v>295.10860049000001</v>
      </c>
      <c r="E16" s="63">
        <v>206.83010547000001</v>
      </c>
      <c r="F16" s="63">
        <v>119.076814</v>
      </c>
      <c r="G16" s="63">
        <v>91.237337010000005</v>
      </c>
      <c r="H16" s="63">
        <v>37.888771699999999</v>
      </c>
      <c r="I16" s="63">
        <v>106.65173532</v>
      </c>
      <c r="J16" s="64">
        <v>59.726118110000002</v>
      </c>
      <c r="K16" s="63">
        <v>85.427194029999995</v>
      </c>
      <c r="L16" s="63">
        <v>78.837521910000007</v>
      </c>
      <c r="M16" s="63">
        <v>71.59448596</v>
      </c>
      <c r="N16" s="63">
        <v>193.18768739000001</v>
      </c>
      <c r="O16" s="63">
        <v>110.9533009</v>
      </c>
      <c r="P16" s="63">
        <v>151.96774533999999</v>
      </c>
      <c r="Q16" s="65">
        <v>77.073264600000002</v>
      </c>
      <c r="R16" s="66">
        <f t="shared" si="0"/>
        <v>1730.8586495100001</v>
      </c>
    </row>
    <row r="17" spans="2:18" ht="15" customHeight="1" x14ac:dyDescent="0.2">
      <c r="B17" s="54" t="s">
        <v>144</v>
      </c>
      <c r="C17" s="62">
        <v>5048.0583740000002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4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5">
        <v>0</v>
      </c>
      <c r="R17" s="66">
        <f t="shared" si="0"/>
        <v>5048.0583740000002</v>
      </c>
    </row>
    <row r="18" spans="2:18" ht="15" customHeight="1" x14ac:dyDescent="0.2">
      <c r="B18" s="54" t="s">
        <v>147</v>
      </c>
      <c r="C18" s="62">
        <v>3.6860819999999999</v>
      </c>
      <c r="D18" s="63">
        <v>-6.7010000000000004E-3</v>
      </c>
      <c r="E18" s="63">
        <v>0</v>
      </c>
      <c r="F18" s="63">
        <v>0</v>
      </c>
      <c r="G18" s="63">
        <v>0</v>
      </c>
      <c r="H18" s="63">
        <v>-2.0000000000000001E-4</v>
      </c>
      <c r="I18" s="63">
        <v>0</v>
      </c>
      <c r="J18" s="64">
        <v>0</v>
      </c>
      <c r="K18" s="63">
        <v>0</v>
      </c>
      <c r="L18" s="63">
        <v>0</v>
      </c>
      <c r="M18" s="63">
        <v>0</v>
      </c>
      <c r="N18" s="63">
        <v>-4.0200000000000001E-4</v>
      </c>
      <c r="O18" s="63">
        <v>0</v>
      </c>
      <c r="P18" s="63">
        <v>0</v>
      </c>
      <c r="Q18" s="65">
        <v>0</v>
      </c>
      <c r="R18" s="66">
        <f t="shared" si="0"/>
        <v>3.678779</v>
      </c>
    </row>
    <row r="19" spans="2:18" ht="15" customHeight="1" x14ac:dyDescent="0.2">
      <c r="B19" s="55" t="s">
        <v>148</v>
      </c>
      <c r="C19" s="67">
        <v>-1.2933E-2</v>
      </c>
      <c r="D19" s="68">
        <v>-7.46E-2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9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70">
        <v>0</v>
      </c>
      <c r="R19" s="71">
        <f t="shared" si="0"/>
        <v>-8.7533E-2</v>
      </c>
    </row>
    <row r="20" spans="2:18" ht="15" customHeight="1" thickBot="1" x14ac:dyDescent="0.25">
      <c r="B20" s="56" t="s">
        <v>187</v>
      </c>
      <c r="C20" s="72">
        <v>16450.440961519998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5">
        <v>0</v>
      </c>
      <c r="R20" s="76">
        <f t="shared" si="0"/>
        <v>16450.440961519998</v>
      </c>
    </row>
    <row r="21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5" t="s">
        <v>180</v>
      </c>
      <c r="C2" s="126"/>
      <c r="D2" s="126"/>
      <c r="E2" s="126"/>
      <c r="F2" s="126"/>
      <c r="G2" s="126"/>
      <c r="H2" s="127"/>
    </row>
    <row r="3" spans="2:8" ht="30" customHeight="1" x14ac:dyDescent="0.25">
      <c r="B3" s="135" t="s">
        <v>127</v>
      </c>
      <c r="C3" s="128" t="s">
        <v>116</v>
      </c>
      <c r="D3" s="129"/>
      <c r="E3" s="130" t="s">
        <v>6</v>
      </c>
      <c r="F3" s="129"/>
      <c r="G3" s="131" t="s">
        <v>192</v>
      </c>
      <c r="H3" s="133" t="s">
        <v>7</v>
      </c>
    </row>
    <row r="4" spans="2:8" ht="30" customHeight="1" thickBot="1" x14ac:dyDescent="0.3">
      <c r="B4" s="136"/>
      <c r="C4" s="35" t="s">
        <v>26</v>
      </c>
      <c r="D4" s="36" t="s">
        <v>27</v>
      </c>
      <c r="E4" s="36" t="s">
        <v>28</v>
      </c>
      <c r="F4" s="36" t="s">
        <v>29</v>
      </c>
      <c r="G4" s="132"/>
      <c r="H4" s="134"/>
    </row>
    <row r="5" spans="2:8" ht="15" customHeight="1" thickTop="1" x14ac:dyDescent="0.25">
      <c r="B5" s="37" t="s">
        <v>126</v>
      </c>
      <c r="C5" s="86">
        <v>1339056.5430000001</v>
      </c>
      <c r="D5" s="87">
        <v>8802618.2780000009</v>
      </c>
      <c r="E5" s="87">
        <v>451690.79700000002</v>
      </c>
      <c r="F5" s="87">
        <v>-1331707.557</v>
      </c>
      <c r="G5" s="87">
        <v>2857685.14</v>
      </c>
      <c r="H5" s="88">
        <v>18560</v>
      </c>
    </row>
    <row r="6" spans="2:8" ht="15" customHeight="1" x14ac:dyDescent="0.25">
      <c r="B6" s="32" t="s">
        <v>8</v>
      </c>
      <c r="C6" s="81">
        <v>108927987.844</v>
      </c>
      <c r="D6" s="80">
        <v>112145926.361</v>
      </c>
      <c r="E6" s="80">
        <v>46981070.325000003</v>
      </c>
      <c r="F6" s="80">
        <v>181900689.97099999</v>
      </c>
      <c r="G6" s="80">
        <v>-5253878.4939999999</v>
      </c>
      <c r="H6" s="82">
        <v>206489</v>
      </c>
    </row>
    <row r="7" spans="2:8" ht="15" customHeight="1" x14ac:dyDescent="0.25">
      <c r="B7" s="32" t="s">
        <v>9</v>
      </c>
      <c r="C7" s="81">
        <v>1345975.51</v>
      </c>
      <c r="D7" s="80">
        <v>48197983.788000003</v>
      </c>
      <c r="E7" s="80">
        <v>695085.80700000003</v>
      </c>
      <c r="F7" s="80">
        <v>27294195.741</v>
      </c>
      <c r="G7" s="80">
        <v>4469344.4859999996</v>
      </c>
      <c r="H7" s="82">
        <v>5419</v>
      </c>
    </row>
    <row r="8" spans="2:8" ht="15" customHeight="1" x14ac:dyDescent="0.25">
      <c r="B8" s="32" t="s">
        <v>10</v>
      </c>
      <c r="C8" s="81">
        <v>365105406.48699999</v>
      </c>
      <c r="D8" s="80">
        <v>2187518555.8330002</v>
      </c>
      <c r="E8" s="80">
        <v>185201780.93200001</v>
      </c>
      <c r="F8" s="80">
        <v>2005896323.5339999</v>
      </c>
      <c r="G8" s="80">
        <v>64985087.306000002</v>
      </c>
      <c r="H8" s="82">
        <v>554463</v>
      </c>
    </row>
    <row r="9" spans="2:8" ht="15" customHeight="1" x14ac:dyDescent="0.25">
      <c r="B9" s="32" t="s">
        <v>122</v>
      </c>
      <c r="C9" s="81">
        <v>66743511.263999999</v>
      </c>
      <c r="D9" s="80">
        <v>482069744.80699998</v>
      </c>
      <c r="E9" s="80">
        <v>21883222.624000002</v>
      </c>
      <c r="F9" s="80">
        <v>224042065.91</v>
      </c>
      <c r="G9" s="80">
        <v>58684845.300999999</v>
      </c>
      <c r="H9" s="82">
        <v>35228</v>
      </c>
    </row>
    <row r="10" spans="2:8" ht="15" customHeight="1" x14ac:dyDescent="0.25">
      <c r="B10" s="32" t="s">
        <v>123</v>
      </c>
      <c r="C10" s="81">
        <v>63722830.737000003</v>
      </c>
      <c r="D10" s="80">
        <v>54061532.686999999</v>
      </c>
      <c r="E10" s="80">
        <v>8177253.4890000001</v>
      </c>
      <c r="F10" s="80">
        <v>68755015.175999999</v>
      </c>
      <c r="G10" s="80">
        <v>3185693.54</v>
      </c>
      <c r="H10" s="82">
        <v>29775</v>
      </c>
    </row>
    <row r="11" spans="2:8" ht="15" customHeight="1" x14ac:dyDescent="0.25">
      <c r="B11" s="32" t="s">
        <v>11</v>
      </c>
      <c r="C11" s="81">
        <v>172833289.69499999</v>
      </c>
      <c r="D11" s="80">
        <v>290250026.31</v>
      </c>
      <c r="E11" s="80">
        <v>5240370.1619999995</v>
      </c>
      <c r="F11" s="80">
        <v>459567766.87900001</v>
      </c>
      <c r="G11" s="80">
        <v>-10242053.796</v>
      </c>
      <c r="H11" s="82">
        <v>818721</v>
      </c>
    </row>
    <row r="12" spans="2:8" ht="15" customHeight="1" x14ac:dyDescent="0.25">
      <c r="B12" s="32" t="s">
        <v>12</v>
      </c>
      <c r="C12" s="81">
        <v>1033024962.028</v>
      </c>
      <c r="D12" s="80">
        <v>3632769604.698</v>
      </c>
      <c r="E12" s="80">
        <v>584166711.58099997</v>
      </c>
      <c r="F12" s="80">
        <v>2723445392.2550001</v>
      </c>
      <c r="G12" s="80">
        <v>254149430.14500001</v>
      </c>
      <c r="H12" s="82">
        <v>1400947</v>
      </c>
    </row>
    <row r="13" spans="2:8" ht="15" customHeight="1" x14ac:dyDescent="0.25">
      <c r="B13" s="32" t="s">
        <v>13</v>
      </c>
      <c r="C13" s="81">
        <v>37106759.346000001</v>
      </c>
      <c r="D13" s="80">
        <v>501910562.287</v>
      </c>
      <c r="E13" s="80">
        <v>13400790.575999999</v>
      </c>
      <c r="F13" s="80">
        <v>450774886.417</v>
      </c>
      <c r="G13" s="80">
        <v>14130145.521</v>
      </c>
      <c r="H13" s="82">
        <v>252300</v>
      </c>
    </row>
    <row r="14" spans="2:8" ht="15" customHeight="1" x14ac:dyDescent="0.25">
      <c r="B14" s="32" t="s">
        <v>14</v>
      </c>
      <c r="C14" s="81">
        <v>158434258.45199999</v>
      </c>
      <c r="D14" s="80">
        <v>31834778.884</v>
      </c>
      <c r="E14" s="80">
        <v>47863186.674000002</v>
      </c>
      <c r="F14" s="80">
        <v>69753257.195999995</v>
      </c>
      <c r="G14" s="80">
        <v>3320238.1320000002</v>
      </c>
      <c r="H14" s="82">
        <v>278884</v>
      </c>
    </row>
    <row r="15" spans="2:8" ht="15" customHeight="1" x14ac:dyDescent="0.25">
      <c r="B15" s="32" t="s">
        <v>15</v>
      </c>
      <c r="C15" s="81">
        <v>15845809.718</v>
      </c>
      <c r="D15" s="80">
        <v>348418197.69</v>
      </c>
      <c r="E15" s="80">
        <v>7962605.8669999996</v>
      </c>
      <c r="F15" s="80">
        <v>208761088.484</v>
      </c>
      <c r="G15" s="80">
        <v>30338009.147999998</v>
      </c>
      <c r="H15" s="82">
        <v>322566</v>
      </c>
    </row>
    <row r="16" spans="2:8" ht="15" customHeight="1" x14ac:dyDescent="0.25">
      <c r="B16" s="32" t="s">
        <v>16</v>
      </c>
      <c r="C16" s="81">
        <v>2371314.9410000001</v>
      </c>
      <c r="D16" s="80">
        <v>62668853.288000003</v>
      </c>
      <c r="E16" s="80">
        <v>583210.49100000004</v>
      </c>
      <c r="F16" s="80">
        <v>53052376.340999998</v>
      </c>
      <c r="G16" s="80">
        <v>8480943.5840000007</v>
      </c>
      <c r="H16" s="82">
        <v>36820</v>
      </c>
    </row>
    <row r="17" spans="2:8" ht="15" customHeight="1" x14ac:dyDescent="0.25">
      <c r="B17" s="32" t="s">
        <v>17</v>
      </c>
      <c r="C17" s="81">
        <v>45392793.391999997</v>
      </c>
      <c r="D17" s="80">
        <v>304980374.98400003</v>
      </c>
      <c r="E17" s="80">
        <v>13473644.209000001</v>
      </c>
      <c r="F17" s="80">
        <v>171354583.43399999</v>
      </c>
      <c r="G17" s="80">
        <v>35721858.32</v>
      </c>
      <c r="H17" s="82">
        <v>326279</v>
      </c>
    </row>
    <row r="18" spans="2:8" ht="15" customHeight="1" x14ac:dyDescent="0.25">
      <c r="B18" s="32" t="s">
        <v>18</v>
      </c>
      <c r="C18" s="81">
        <v>22154798.285999998</v>
      </c>
      <c r="D18" s="80">
        <v>373150295.26999998</v>
      </c>
      <c r="E18" s="80">
        <v>12486013.545</v>
      </c>
      <c r="F18" s="80">
        <v>220955770.222</v>
      </c>
      <c r="G18" s="80">
        <v>34258437.370999999</v>
      </c>
      <c r="H18" s="82">
        <v>575219</v>
      </c>
    </row>
    <row r="19" spans="2:8" ht="15" customHeight="1" x14ac:dyDescent="0.25">
      <c r="B19" s="32" t="s">
        <v>19</v>
      </c>
      <c r="C19" s="81">
        <v>7807971.4670000002</v>
      </c>
      <c r="D19" s="80">
        <v>242833576.264</v>
      </c>
      <c r="E19" s="80">
        <v>4606345.8320000004</v>
      </c>
      <c r="F19" s="80">
        <v>134473902.82300001</v>
      </c>
      <c r="G19" s="80">
        <v>23405182.136999998</v>
      </c>
      <c r="H19" s="82">
        <v>188129</v>
      </c>
    </row>
    <row r="20" spans="2:8" ht="15" customHeight="1" x14ac:dyDescent="0.25">
      <c r="B20" s="32" t="s">
        <v>20</v>
      </c>
      <c r="C20" s="81">
        <v>4204480.5290000001</v>
      </c>
      <c r="D20" s="80">
        <v>31398194.032000002</v>
      </c>
      <c r="E20" s="80">
        <v>2068828.858</v>
      </c>
      <c r="F20" s="80">
        <v>30348277.807999998</v>
      </c>
      <c r="G20" s="80">
        <v>3783211.6379999998</v>
      </c>
      <c r="H20" s="82">
        <v>25742</v>
      </c>
    </row>
    <row r="21" spans="2:8" ht="15" customHeight="1" x14ac:dyDescent="0.25">
      <c r="B21" s="32" t="s">
        <v>124</v>
      </c>
      <c r="C21" s="81">
        <v>5344574.0029999996</v>
      </c>
      <c r="D21" s="80">
        <v>11908253.426999999</v>
      </c>
      <c r="E21" s="80">
        <v>3617503.2510000002</v>
      </c>
      <c r="F21" s="80">
        <v>9466216.8560000006</v>
      </c>
      <c r="G21" s="80">
        <v>1947983.7490000001</v>
      </c>
      <c r="H21" s="82">
        <v>36179</v>
      </c>
    </row>
    <row r="22" spans="2:8" ht="15" customHeight="1" x14ac:dyDescent="0.25">
      <c r="B22" s="32" t="s">
        <v>21</v>
      </c>
      <c r="C22" s="81">
        <v>29842934.796</v>
      </c>
      <c r="D22" s="80">
        <v>8888315.6830000002</v>
      </c>
      <c r="E22" s="80">
        <v>30018869.173</v>
      </c>
      <c r="F22" s="80">
        <v>24283363.918000001</v>
      </c>
      <c r="G22" s="80">
        <v>3663620.2549999999</v>
      </c>
      <c r="H22" s="82">
        <v>22524</v>
      </c>
    </row>
    <row r="23" spans="2:8" ht="15" customHeight="1" x14ac:dyDescent="0.25">
      <c r="B23" s="32" t="s">
        <v>22</v>
      </c>
      <c r="C23" s="81">
        <v>20710855.184999999</v>
      </c>
      <c r="D23" s="80">
        <v>33621960.405000001</v>
      </c>
      <c r="E23" s="80">
        <v>4034633.977</v>
      </c>
      <c r="F23" s="80">
        <v>29805808.633000001</v>
      </c>
      <c r="G23" s="80">
        <v>3855438.8250000002</v>
      </c>
      <c r="H23" s="82">
        <v>71046</v>
      </c>
    </row>
    <row r="24" spans="2:8" ht="15" customHeight="1" x14ac:dyDescent="0.25">
      <c r="B24" s="32" t="s">
        <v>23</v>
      </c>
      <c r="C24" s="81">
        <v>7514253.1919999998</v>
      </c>
      <c r="D24" s="80">
        <v>39199202.002999999</v>
      </c>
      <c r="E24" s="80">
        <v>2167044.5010000002</v>
      </c>
      <c r="F24" s="80">
        <v>28119287.613000002</v>
      </c>
      <c r="G24" s="80">
        <v>3241375.753</v>
      </c>
      <c r="H24" s="82">
        <v>61880</v>
      </c>
    </row>
    <row r="25" spans="2:8" ht="15" customHeight="1" x14ac:dyDescent="0.25">
      <c r="B25" s="32" t="s">
        <v>24</v>
      </c>
      <c r="C25" s="81">
        <v>5828.3959999999997</v>
      </c>
      <c r="D25" s="80">
        <v>146416.74799999999</v>
      </c>
      <c r="E25" s="80">
        <v>29902.884999999998</v>
      </c>
      <c r="F25" s="80">
        <v>213366.19399999999</v>
      </c>
      <c r="G25" s="80">
        <v>-16302.694</v>
      </c>
      <c r="H25" s="82">
        <v>286</v>
      </c>
    </row>
    <row r="26" spans="2:8" ht="15" customHeight="1" thickBot="1" x14ac:dyDescent="0.3">
      <c r="B26" s="33" t="s">
        <v>25</v>
      </c>
      <c r="C26" s="83">
        <v>7028.5829999999996</v>
      </c>
      <c r="D26" s="84">
        <v>22059.385999999999</v>
      </c>
      <c r="E26" s="84">
        <v>5165.9070000000002</v>
      </c>
      <c r="F26" s="84">
        <v>11478.85</v>
      </c>
      <c r="G26" s="84">
        <v>2574.2710000000002</v>
      </c>
      <c r="H26" s="85">
        <v>98</v>
      </c>
    </row>
    <row r="27" spans="2:8" ht="15" customHeight="1" thickTop="1" x14ac:dyDescent="0.25">
      <c r="B27" s="118" t="s">
        <v>190</v>
      </c>
      <c r="C27" s="118"/>
      <c r="D27" s="118"/>
      <c r="E27" s="118"/>
      <c r="F27" s="118"/>
      <c r="G27" s="118"/>
      <c r="H27" s="118"/>
    </row>
    <row r="28" spans="2:8" ht="15" customHeight="1" x14ac:dyDescent="0.25">
      <c r="B28" s="14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style="2" customWidth="1"/>
    <col min="3" max="11" width="15.7109375" customWidth="1"/>
  </cols>
  <sheetData>
    <row r="1" spans="2:11" ht="15" customHeight="1" thickBot="1" x14ac:dyDescent="0.3"/>
    <row r="2" spans="2:11" s="13" customFormat="1" ht="20.100000000000001" customHeight="1" thickTop="1" thickBot="1" x14ac:dyDescent="0.3">
      <c r="B2" s="125" t="s">
        <v>179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s="8" customFormat="1" ht="64.5" thickBot="1" x14ac:dyDescent="0.3">
      <c r="B3" s="51" t="s">
        <v>31</v>
      </c>
      <c r="C3" s="103" t="s">
        <v>7</v>
      </c>
      <c r="D3" s="104" t="s">
        <v>32</v>
      </c>
      <c r="E3" s="104" t="s">
        <v>33</v>
      </c>
      <c r="F3" s="104" t="s">
        <v>193</v>
      </c>
      <c r="G3" s="104" t="s">
        <v>112</v>
      </c>
      <c r="H3" s="104" t="s">
        <v>202</v>
      </c>
      <c r="I3" s="104" t="s">
        <v>31</v>
      </c>
      <c r="J3" s="104" t="s">
        <v>113</v>
      </c>
      <c r="K3" s="105" t="s">
        <v>125</v>
      </c>
    </row>
    <row r="4" spans="2:11" s="8" customFormat="1" ht="15" customHeight="1" thickTop="1" x14ac:dyDescent="0.25">
      <c r="B4" s="40" t="s">
        <v>114</v>
      </c>
      <c r="C4" s="79">
        <v>353217</v>
      </c>
      <c r="D4" s="87">
        <v>-133910260.38332006</v>
      </c>
      <c r="E4" s="87">
        <v>32719037.011999998</v>
      </c>
      <c r="F4" s="87">
        <v>2422071.9160000002</v>
      </c>
      <c r="G4" s="87">
        <v>161.126</v>
      </c>
      <c r="H4" s="87">
        <v>620.61699999999996</v>
      </c>
      <c r="I4" s="87">
        <v>0</v>
      </c>
      <c r="J4" s="87">
        <v>243147.179</v>
      </c>
      <c r="K4" s="88">
        <v>55376608.801100001</v>
      </c>
    </row>
    <row r="5" spans="2:11" s="8" customFormat="1" ht="15" customHeight="1" x14ac:dyDescent="0.25">
      <c r="B5" s="38" t="s">
        <v>30</v>
      </c>
      <c r="C5" s="77">
        <v>59421</v>
      </c>
      <c r="D5" s="80">
        <v>10529809.583889998</v>
      </c>
      <c r="E5" s="80">
        <v>3753504.0079999999</v>
      </c>
      <c r="F5" s="80">
        <v>72554.119000000006</v>
      </c>
      <c r="G5" s="80">
        <v>11538.716</v>
      </c>
      <c r="H5" s="80">
        <v>2838.3330000000001</v>
      </c>
      <c r="I5" s="80">
        <v>1022662.042</v>
      </c>
      <c r="J5" s="80">
        <v>196530.13399999999</v>
      </c>
      <c r="K5" s="82">
        <v>3249631.7489999998</v>
      </c>
    </row>
    <row r="6" spans="2:11" s="8" customFormat="1" ht="15" customHeight="1" x14ac:dyDescent="0.25">
      <c r="B6" s="38" t="s">
        <v>55</v>
      </c>
      <c r="C6" s="77">
        <v>21227</v>
      </c>
      <c r="D6" s="80">
        <v>4979477.7359999996</v>
      </c>
      <c r="E6" s="80">
        <v>1142086.6100000001</v>
      </c>
      <c r="F6" s="80">
        <v>93846.437999999995</v>
      </c>
      <c r="G6" s="80">
        <v>17534.524000000001</v>
      </c>
      <c r="H6" s="80">
        <v>10124.478999999999</v>
      </c>
      <c r="I6" s="80">
        <v>1529956</v>
      </c>
      <c r="J6" s="80">
        <v>280280.696</v>
      </c>
      <c r="K6" s="82">
        <v>340954.755</v>
      </c>
    </row>
    <row r="7" spans="2:11" s="8" customFormat="1" ht="15" customHeight="1" x14ac:dyDescent="0.25">
      <c r="B7" s="38" t="s">
        <v>91</v>
      </c>
      <c r="C7" s="77">
        <v>37148</v>
      </c>
      <c r="D7" s="80">
        <v>14905819.358999999</v>
      </c>
      <c r="E7" s="80">
        <v>2559047.1639999999</v>
      </c>
      <c r="F7" s="80">
        <v>110659.202</v>
      </c>
      <c r="G7" s="80">
        <v>67923.072</v>
      </c>
      <c r="H7" s="80">
        <v>47621.815000000002</v>
      </c>
      <c r="I7" s="80">
        <v>6682958.2999999998</v>
      </c>
      <c r="J7" s="80">
        <v>1220623.93</v>
      </c>
      <c r="K7" s="82">
        <v>1248091.8330000001</v>
      </c>
    </row>
    <row r="8" spans="2:11" s="8" customFormat="1" ht="15" customHeight="1" x14ac:dyDescent="0.25">
      <c r="B8" s="38" t="s">
        <v>92</v>
      </c>
      <c r="C8" s="77">
        <v>17156</v>
      </c>
      <c r="D8" s="80">
        <v>14159464.504000001</v>
      </c>
      <c r="E8" s="80">
        <v>1833669.2450000001</v>
      </c>
      <c r="F8" s="80">
        <v>63632.434999999998</v>
      </c>
      <c r="G8" s="80">
        <v>58337.447999999997</v>
      </c>
      <c r="H8" s="80">
        <v>40546.601000000002</v>
      </c>
      <c r="I8" s="80">
        <v>6710005</v>
      </c>
      <c r="J8" s="80">
        <v>1232842.2069999999</v>
      </c>
      <c r="K8" s="82">
        <v>717942.08200000005</v>
      </c>
    </row>
    <row r="9" spans="2:11" s="8" customFormat="1" ht="15" customHeight="1" x14ac:dyDescent="0.25">
      <c r="B9" s="38" t="s">
        <v>93</v>
      </c>
      <c r="C9" s="77">
        <v>22656</v>
      </c>
      <c r="D9" s="80">
        <v>27059080.370999999</v>
      </c>
      <c r="E9" s="80">
        <v>3529801.307</v>
      </c>
      <c r="F9" s="80">
        <v>161546.611</v>
      </c>
      <c r="G9" s="80">
        <v>134568.78</v>
      </c>
      <c r="H9" s="80">
        <v>71139.264999999999</v>
      </c>
      <c r="I9" s="80">
        <v>16302762</v>
      </c>
      <c r="J9" s="80">
        <v>3022805.463</v>
      </c>
      <c r="K9" s="82">
        <v>1284504.733</v>
      </c>
    </row>
    <row r="10" spans="2:11" s="8" customFormat="1" ht="15" customHeight="1" x14ac:dyDescent="0.25">
      <c r="B10" s="38" t="s">
        <v>94</v>
      </c>
      <c r="C10" s="77">
        <v>20562</v>
      </c>
      <c r="D10" s="80">
        <v>41858503.989</v>
      </c>
      <c r="E10" s="80">
        <v>5121460.6320000002</v>
      </c>
      <c r="F10" s="80">
        <v>292182.06599999999</v>
      </c>
      <c r="G10" s="80">
        <v>201645.78400000001</v>
      </c>
      <c r="H10" s="80">
        <v>106208.952</v>
      </c>
      <c r="I10" s="80">
        <v>29393881</v>
      </c>
      <c r="J10" s="80">
        <v>5471270.6490000002</v>
      </c>
      <c r="K10" s="82">
        <v>2625056.0959999999</v>
      </c>
    </row>
    <row r="11" spans="2:11" s="8" customFormat="1" ht="15" customHeight="1" x14ac:dyDescent="0.25">
      <c r="B11" s="38" t="s">
        <v>95</v>
      </c>
      <c r="C11" s="77">
        <v>20128</v>
      </c>
      <c r="D11" s="80">
        <v>72386702.522</v>
      </c>
      <c r="E11" s="80">
        <v>3738692.0559999999</v>
      </c>
      <c r="F11" s="80">
        <v>4227998.09</v>
      </c>
      <c r="G11" s="80">
        <v>384315.81300000002</v>
      </c>
      <c r="H11" s="80">
        <v>187143.82399999999</v>
      </c>
      <c r="I11" s="80">
        <v>63371924</v>
      </c>
      <c r="J11" s="80">
        <v>11828506.848999999</v>
      </c>
      <c r="K11" s="82">
        <v>1316168.0589999999</v>
      </c>
    </row>
    <row r="12" spans="2:11" s="8" customFormat="1" ht="15" customHeight="1" x14ac:dyDescent="0.25">
      <c r="B12" s="38" t="s">
        <v>96</v>
      </c>
      <c r="C12" s="77">
        <v>9940</v>
      </c>
      <c r="D12" s="80">
        <v>86942090.319000006</v>
      </c>
      <c r="E12" s="80">
        <v>2292934.8849999998</v>
      </c>
      <c r="F12" s="80">
        <v>174527.02799999999</v>
      </c>
      <c r="G12" s="80">
        <v>406402.04599999997</v>
      </c>
      <c r="H12" s="80">
        <v>166908.94699999999</v>
      </c>
      <c r="I12" s="80">
        <v>69897726</v>
      </c>
      <c r="J12" s="80">
        <v>13050538.631999999</v>
      </c>
      <c r="K12" s="82">
        <v>119314.83900000001</v>
      </c>
    </row>
    <row r="13" spans="2:11" s="8" customFormat="1" ht="15" customHeight="1" x14ac:dyDescent="0.25">
      <c r="B13" s="38" t="s">
        <v>97</v>
      </c>
      <c r="C13" s="77">
        <v>11251</v>
      </c>
      <c r="D13" s="80">
        <v>286345936.32499999</v>
      </c>
      <c r="E13" s="80">
        <v>5963706.6440000003</v>
      </c>
      <c r="F13" s="80">
        <v>1170827.612</v>
      </c>
      <c r="G13" s="80">
        <v>1167628.791</v>
      </c>
      <c r="H13" s="80">
        <v>446113.55200000003</v>
      </c>
      <c r="I13" s="80">
        <v>237590283</v>
      </c>
      <c r="J13" s="80">
        <v>44171903.950000003</v>
      </c>
      <c r="K13" s="82">
        <v>86334.770999999993</v>
      </c>
    </row>
    <row r="14" spans="2:11" s="8" customFormat="1" ht="15" customHeight="1" x14ac:dyDescent="0.25">
      <c r="B14" s="38" t="s">
        <v>98</v>
      </c>
      <c r="C14" s="77">
        <v>1657</v>
      </c>
      <c r="D14" s="80">
        <v>128203511.82799999</v>
      </c>
      <c r="E14" s="80">
        <v>2269448.9440000001</v>
      </c>
      <c r="F14" s="80">
        <v>791638.68299999996</v>
      </c>
      <c r="G14" s="80">
        <v>633019.61800000002</v>
      </c>
      <c r="H14" s="80">
        <v>323887.098</v>
      </c>
      <c r="I14" s="80">
        <v>115756811</v>
      </c>
      <c r="J14" s="80">
        <v>21188141.142000001</v>
      </c>
      <c r="K14" s="82">
        <v>103822.341</v>
      </c>
    </row>
    <row r="15" spans="2:11" s="8" customFormat="1" ht="15" customHeight="1" x14ac:dyDescent="0.25">
      <c r="B15" s="38" t="s">
        <v>99</v>
      </c>
      <c r="C15" s="77">
        <v>829</v>
      </c>
      <c r="D15" s="80">
        <v>133020292.528</v>
      </c>
      <c r="E15" s="80">
        <v>1864021.608</v>
      </c>
      <c r="F15" s="80">
        <v>711075.78500000003</v>
      </c>
      <c r="G15" s="80">
        <v>741018.56</v>
      </c>
      <c r="H15" s="80">
        <v>474760.29399999999</v>
      </c>
      <c r="I15" s="80">
        <v>116224602</v>
      </c>
      <c r="J15" s="80">
        <v>21062918.252</v>
      </c>
      <c r="K15" s="82">
        <v>310432.93300000002</v>
      </c>
    </row>
    <row r="16" spans="2:11" s="8" customFormat="1" ht="15" customHeight="1" x14ac:dyDescent="0.25">
      <c r="B16" s="38" t="s">
        <v>100</v>
      </c>
      <c r="C16" s="77">
        <v>282</v>
      </c>
      <c r="D16" s="80">
        <v>75233526.353</v>
      </c>
      <c r="E16" s="80">
        <v>578971.81799999997</v>
      </c>
      <c r="F16" s="80">
        <v>511297.38299999997</v>
      </c>
      <c r="G16" s="80">
        <v>428479.22399999999</v>
      </c>
      <c r="H16" s="80">
        <v>137230.658</v>
      </c>
      <c r="I16" s="80">
        <v>68284215</v>
      </c>
      <c r="J16" s="80">
        <v>12387818.558</v>
      </c>
      <c r="K16" s="82">
        <v>101657.194</v>
      </c>
    </row>
    <row r="17" spans="2:11" s="8" customFormat="1" ht="15" customHeight="1" x14ac:dyDescent="0.25">
      <c r="B17" s="38" t="s">
        <v>101</v>
      </c>
      <c r="C17" s="77">
        <v>142</v>
      </c>
      <c r="D17" s="80">
        <v>76166140.755999997</v>
      </c>
      <c r="E17" s="80">
        <v>843285.21</v>
      </c>
      <c r="F17" s="80">
        <v>455104.81400000001</v>
      </c>
      <c r="G17" s="80">
        <v>188636.783</v>
      </c>
      <c r="H17" s="80">
        <v>158279.598</v>
      </c>
      <c r="I17" s="80">
        <v>49033020</v>
      </c>
      <c r="J17" s="80">
        <v>8754471.4859999996</v>
      </c>
      <c r="K17" s="82">
        <v>0</v>
      </c>
    </row>
    <row r="18" spans="2:11" s="8" customFormat="1" ht="15" customHeight="1" x14ac:dyDescent="0.25">
      <c r="B18" s="38" t="s">
        <v>102</v>
      </c>
      <c r="C18" s="77">
        <v>75</v>
      </c>
      <c r="D18" s="80">
        <v>45706656.254000001</v>
      </c>
      <c r="E18" s="80">
        <v>299507.20799999998</v>
      </c>
      <c r="F18" s="80">
        <v>83683.759000000005</v>
      </c>
      <c r="G18" s="80">
        <v>139783.39300000001</v>
      </c>
      <c r="H18" s="80">
        <v>22225.72</v>
      </c>
      <c r="I18" s="80">
        <v>33255639</v>
      </c>
      <c r="J18" s="80">
        <v>6057938.3859999999</v>
      </c>
      <c r="K18" s="82">
        <v>0</v>
      </c>
    </row>
    <row r="19" spans="2:11" s="8" customFormat="1" ht="15" customHeight="1" x14ac:dyDescent="0.25">
      <c r="B19" s="38" t="s">
        <v>103</v>
      </c>
      <c r="C19" s="77">
        <v>51</v>
      </c>
      <c r="D19" s="80">
        <v>28385638.702</v>
      </c>
      <c r="E19" s="80">
        <v>0</v>
      </c>
      <c r="F19" s="80">
        <v>22203.231</v>
      </c>
      <c r="G19" s="80">
        <v>116089.182</v>
      </c>
      <c r="H19" s="80">
        <v>87515.062000000005</v>
      </c>
      <c r="I19" s="80">
        <v>28052364</v>
      </c>
      <c r="J19" s="80">
        <v>4871437.97</v>
      </c>
      <c r="K19" s="82">
        <v>0</v>
      </c>
    </row>
    <row r="20" spans="2:11" s="8" customFormat="1" ht="15" customHeight="1" x14ac:dyDescent="0.25">
      <c r="B20" s="38" t="s">
        <v>104</v>
      </c>
      <c r="C20" s="77">
        <v>40</v>
      </c>
      <c r="D20" s="80">
        <v>25924960.011999998</v>
      </c>
      <c r="E20" s="80">
        <v>406303.37400000001</v>
      </c>
      <c r="F20" s="80">
        <v>147399.59099999999</v>
      </c>
      <c r="G20" s="80">
        <v>102890.107</v>
      </c>
      <c r="H20" s="80">
        <v>65481.47</v>
      </c>
      <c r="I20" s="80">
        <v>26051573</v>
      </c>
      <c r="J20" s="80">
        <v>4790399.1610000003</v>
      </c>
      <c r="K20" s="82">
        <v>0</v>
      </c>
    </row>
    <row r="21" spans="2:11" s="8" customFormat="1" ht="15" customHeight="1" x14ac:dyDescent="0.25">
      <c r="B21" s="38" t="s">
        <v>105</v>
      </c>
      <c r="C21" s="77">
        <v>40</v>
      </c>
      <c r="D21" s="80">
        <v>26954408.997000001</v>
      </c>
      <c r="E21" s="80">
        <v>222993.53400000001</v>
      </c>
      <c r="F21" s="80">
        <v>409983.2</v>
      </c>
      <c r="G21" s="80">
        <v>194838.29800000001</v>
      </c>
      <c r="H21" s="80">
        <v>157175.18299999999</v>
      </c>
      <c r="I21" s="80">
        <v>30233225</v>
      </c>
      <c r="J21" s="80">
        <v>5483851.6050000004</v>
      </c>
      <c r="K21" s="82">
        <v>0</v>
      </c>
    </row>
    <row r="22" spans="2:11" s="8" customFormat="1" ht="15" customHeight="1" x14ac:dyDescent="0.25">
      <c r="B22" s="38" t="s">
        <v>106</v>
      </c>
      <c r="C22" s="77">
        <v>23</v>
      </c>
      <c r="D22" s="80">
        <v>19073643.693</v>
      </c>
      <c r="E22" s="80">
        <v>0</v>
      </c>
      <c r="F22" s="80">
        <v>55090.023999999998</v>
      </c>
      <c r="G22" s="80">
        <v>180987.652</v>
      </c>
      <c r="H22" s="80">
        <v>198728.75200000001</v>
      </c>
      <c r="I22" s="80">
        <v>19548258</v>
      </c>
      <c r="J22" s="80">
        <v>3195126.8130000001</v>
      </c>
      <c r="K22" s="82">
        <v>0</v>
      </c>
    </row>
    <row r="23" spans="2:11" s="8" customFormat="1" ht="15" customHeight="1" x14ac:dyDescent="0.25">
      <c r="B23" s="38" t="s">
        <v>107</v>
      </c>
      <c r="C23" s="77">
        <v>19</v>
      </c>
      <c r="D23" s="80">
        <v>19222095.953000002</v>
      </c>
      <c r="E23" s="80">
        <v>106631.92</v>
      </c>
      <c r="F23" s="80">
        <v>28341.31</v>
      </c>
      <c r="G23" s="80">
        <v>30332.344000000001</v>
      </c>
      <c r="H23" s="80">
        <v>38404.868999999999</v>
      </c>
      <c r="I23" s="80">
        <v>17885485</v>
      </c>
      <c r="J23" s="80">
        <v>3045963.2259999998</v>
      </c>
      <c r="K23" s="82">
        <v>0</v>
      </c>
    </row>
    <row r="24" spans="2:11" s="8" customFormat="1" ht="15" customHeight="1" x14ac:dyDescent="0.25">
      <c r="B24" s="38" t="s">
        <v>108</v>
      </c>
      <c r="C24" s="77">
        <v>74</v>
      </c>
      <c r="D24" s="80">
        <v>103596323.942</v>
      </c>
      <c r="E24" s="80">
        <v>1378125.703</v>
      </c>
      <c r="F24" s="80">
        <v>1186582.7409999999</v>
      </c>
      <c r="G24" s="80">
        <v>777406.42200000002</v>
      </c>
      <c r="H24" s="80">
        <v>490401.79100000003</v>
      </c>
      <c r="I24" s="80">
        <v>99489571</v>
      </c>
      <c r="J24" s="80">
        <v>17381529.568</v>
      </c>
      <c r="K24" s="82">
        <v>11657.553</v>
      </c>
    </row>
    <row r="25" spans="2:11" s="8" customFormat="1" ht="15" customHeight="1" x14ac:dyDescent="0.25">
      <c r="B25" s="38" t="s">
        <v>109</v>
      </c>
      <c r="C25" s="77">
        <v>22</v>
      </c>
      <c r="D25" s="80">
        <v>50725006.605999999</v>
      </c>
      <c r="E25" s="80">
        <v>150895.84700000001</v>
      </c>
      <c r="F25" s="80">
        <v>125777.37</v>
      </c>
      <c r="G25" s="80">
        <v>355530.16700000002</v>
      </c>
      <c r="H25" s="80">
        <v>220295.78599999999</v>
      </c>
      <c r="I25" s="80">
        <v>52824611</v>
      </c>
      <c r="J25" s="80">
        <v>9353967.1909999996</v>
      </c>
      <c r="K25" s="82">
        <v>0</v>
      </c>
    </row>
    <row r="26" spans="2:11" s="8" customFormat="1" ht="15" customHeight="1" x14ac:dyDescent="0.25">
      <c r="B26" s="38" t="s">
        <v>110</v>
      </c>
      <c r="C26" s="77">
        <v>21</v>
      </c>
      <c r="D26" s="80">
        <v>83729809.880999997</v>
      </c>
      <c r="E26" s="80">
        <v>5249496.1770000001</v>
      </c>
      <c r="F26" s="80">
        <v>224465.277</v>
      </c>
      <c r="G26" s="80">
        <v>823455.174</v>
      </c>
      <c r="H26" s="80">
        <v>52558.618999999999</v>
      </c>
      <c r="I26" s="80">
        <v>83481203</v>
      </c>
      <c r="J26" s="80">
        <v>15244058.880000001</v>
      </c>
      <c r="K26" s="82">
        <v>2810827.6230000001</v>
      </c>
    </row>
    <row r="27" spans="2:11" s="8" customFormat="1" ht="15" customHeight="1" x14ac:dyDescent="0.25">
      <c r="B27" s="38" t="s">
        <v>111</v>
      </c>
      <c r="C27" s="77">
        <v>11</v>
      </c>
      <c r="D27" s="80">
        <v>99145672.600999996</v>
      </c>
      <c r="E27" s="80">
        <v>10986588.407</v>
      </c>
      <c r="F27" s="80">
        <v>138351.51300000001</v>
      </c>
      <c r="G27" s="80">
        <v>461662.65600000002</v>
      </c>
      <c r="H27" s="80">
        <v>122311.867</v>
      </c>
      <c r="I27" s="80">
        <v>82438468</v>
      </c>
      <c r="J27" s="80">
        <v>14980412.991</v>
      </c>
      <c r="K27" s="82">
        <v>0</v>
      </c>
    </row>
    <row r="28" spans="2:11" s="8" customFormat="1" ht="15" customHeight="1" thickBot="1" x14ac:dyDescent="0.3">
      <c r="B28" s="39" t="s">
        <v>173</v>
      </c>
      <c r="C28" s="78">
        <v>10</v>
      </c>
      <c r="D28" s="84">
        <v>271396778.79900002</v>
      </c>
      <c r="E28" s="84">
        <v>0</v>
      </c>
      <c r="F28" s="84">
        <v>2667308.3790000002</v>
      </c>
      <c r="G28" s="84">
        <v>855770.79200000002</v>
      </c>
      <c r="H28" s="84">
        <v>20382.030999999999</v>
      </c>
      <c r="I28" s="84">
        <v>241867293</v>
      </c>
      <c r="J28" s="84">
        <v>45786528.821999997</v>
      </c>
      <c r="K28" s="85">
        <v>0</v>
      </c>
    </row>
    <row r="29" spans="2:11" s="8" customFormat="1" ht="15" customHeight="1" thickTop="1" x14ac:dyDescent="0.25">
      <c r="B29" s="5"/>
      <c r="C29" s="12"/>
      <c r="D29" s="12"/>
      <c r="E29" s="12"/>
      <c r="F29" s="12"/>
      <c r="G29" s="12"/>
      <c r="H29" s="12"/>
      <c r="I29" s="12"/>
      <c r="J29" s="12"/>
      <c r="K29" s="12"/>
    </row>
    <row r="30" spans="2:11" s="8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8" customFormat="1" ht="65.25" thickTop="1" thickBot="1" x14ac:dyDescent="0.3">
      <c r="B31" s="41" t="s">
        <v>127</v>
      </c>
      <c r="C31" s="42" t="s">
        <v>7</v>
      </c>
      <c r="D31" s="43" t="s">
        <v>32</v>
      </c>
      <c r="E31" s="43" t="s">
        <v>33</v>
      </c>
      <c r="F31" s="43" t="s">
        <v>193</v>
      </c>
      <c r="G31" s="43" t="s">
        <v>112</v>
      </c>
      <c r="H31" s="43" t="s">
        <v>202</v>
      </c>
      <c r="I31" s="43" t="s">
        <v>31</v>
      </c>
      <c r="J31" s="43" t="s">
        <v>113</v>
      </c>
      <c r="K31" s="44" t="s">
        <v>125</v>
      </c>
    </row>
    <row r="32" spans="2:11" s="8" customFormat="1" ht="15" customHeight="1" thickTop="1" x14ac:dyDescent="0.25">
      <c r="B32" s="37" t="s">
        <v>8</v>
      </c>
      <c r="C32" s="86">
        <v>15014</v>
      </c>
      <c r="D32" s="87">
        <v>35376666.848999999</v>
      </c>
      <c r="E32" s="87">
        <v>1047966.091</v>
      </c>
      <c r="F32" s="87">
        <v>9752.4429999999993</v>
      </c>
      <c r="G32" s="87">
        <v>155306.10800000001</v>
      </c>
      <c r="H32" s="87">
        <v>63917.345999999998</v>
      </c>
      <c r="I32" s="87">
        <v>38274332</v>
      </c>
      <c r="J32" s="87">
        <v>7204651.466</v>
      </c>
      <c r="K32" s="88">
        <v>832944.73800000001</v>
      </c>
    </row>
    <row r="33" spans="2:12" s="8" customFormat="1" ht="15" customHeight="1" x14ac:dyDescent="0.25">
      <c r="B33" s="32" t="s">
        <v>9</v>
      </c>
      <c r="C33" s="81">
        <v>396</v>
      </c>
      <c r="D33" s="80">
        <v>18096365.197000001</v>
      </c>
      <c r="E33" s="80">
        <v>6315171.8169999998</v>
      </c>
      <c r="F33" s="80">
        <v>29222.561000000002</v>
      </c>
      <c r="G33" s="80">
        <v>82041.225999999995</v>
      </c>
      <c r="H33" s="80">
        <v>8169.7489999999998</v>
      </c>
      <c r="I33" s="80">
        <v>12565484</v>
      </c>
      <c r="J33" s="80">
        <v>2378145.5159999998</v>
      </c>
      <c r="K33" s="82">
        <v>53001.036</v>
      </c>
    </row>
    <row r="34" spans="2:12" s="8" customFormat="1" ht="15" customHeight="1" x14ac:dyDescent="0.25">
      <c r="B34" s="32" t="s">
        <v>10</v>
      </c>
      <c r="C34" s="81">
        <v>40718</v>
      </c>
      <c r="D34" s="80">
        <v>311849543.616</v>
      </c>
      <c r="E34" s="80">
        <v>18175075.247000001</v>
      </c>
      <c r="F34" s="80">
        <v>11329258.630000001</v>
      </c>
      <c r="G34" s="80">
        <v>1554561.243</v>
      </c>
      <c r="H34" s="80">
        <v>2579432.1140000001</v>
      </c>
      <c r="I34" s="80">
        <v>342854698</v>
      </c>
      <c r="J34" s="80">
        <v>62318790.476000004</v>
      </c>
      <c r="K34" s="82">
        <v>13979285.048</v>
      </c>
    </row>
    <row r="35" spans="2:12" s="8" customFormat="1" ht="15" customHeight="1" x14ac:dyDescent="0.25">
      <c r="B35" s="32" t="s">
        <v>122</v>
      </c>
      <c r="C35" s="81">
        <v>2934</v>
      </c>
      <c r="D35" s="80">
        <v>191568366.44999999</v>
      </c>
      <c r="E35" s="80">
        <v>16157021.743000001</v>
      </c>
      <c r="F35" s="80">
        <v>37891.224000000002</v>
      </c>
      <c r="G35" s="80">
        <v>533707.41099999996</v>
      </c>
      <c r="H35" s="80">
        <v>10704.665000000001</v>
      </c>
      <c r="I35" s="80">
        <v>183833434</v>
      </c>
      <c r="J35" s="80">
        <v>34893526.806999996</v>
      </c>
      <c r="K35" s="82">
        <v>1543272.183</v>
      </c>
      <c r="L35" s="8" t="s">
        <v>121</v>
      </c>
    </row>
    <row r="36" spans="2:12" s="8" customFormat="1" ht="15" customHeight="1" x14ac:dyDescent="0.25">
      <c r="B36" s="32" t="s">
        <v>123</v>
      </c>
      <c r="C36" s="81">
        <v>2668</v>
      </c>
      <c r="D36" s="80">
        <v>12261047.668</v>
      </c>
      <c r="E36" s="80">
        <v>394152.74</v>
      </c>
      <c r="F36" s="80">
        <v>1680.607</v>
      </c>
      <c r="G36" s="80">
        <v>70456.883000000002</v>
      </c>
      <c r="H36" s="80">
        <v>35349.093999999997</v>
      </c>
      <c r="I36" s="80">
        <v>12050578</v>
      </c>
      <c r="J36" s="80">
        <v>2252034.54</v>
      </c>
      <c r="K36" s="82">
        <v>315932.38400000002</v>
      </c>
    </row>
    <row r="37" spans="2:12" s="8" customFormat="1" ht="15" customHeight="1" x14ac:dyDescent="0.25">
      <c r="B37" s="32" t="s">
        <v>11</v>
      </c>
      <c r="C37" s="81">
        <v>53405</v>
      </c>
      <c r="D37" s="80">
        <v>62554606.484999999</v>
      </c>
      <c r="E37" s="80">
        <v>4432143.585</v>
      </c>
      <c r="F37" s="80">
        <v>223230.71900000001</v>
      </c>
      <c r="G37" s="80">
        <v>343731.35700000002</v>
      </c>
      <c r="H37" s="80">
        <v>46129.285000000003</v>
      </c>
      <c r="I37" s="80">
        <v>67124909</v>
      </c>
      <c r="J37" s="80">
        <v>12639084.094000001</v>
      </c>
      <c r="K37" s="82">
        <v>3334546.3530000001</v>
      </c>
    </row>
    <row r="38" spans="2:12" s="8" customFormat="1" ht="15" customHeight="1" x14ac:dyDescent="0.25">
      <c r="B38" s="32" t="s">
        <v>12</v>
      </c>
      <c r="C38" s="81">
        <v>115981</v>
      </c>
      <c r="D38" s="80">
        <v>231226855.65900001</v>
      </c>
      <c r="E38" s="80">
        <v>7389920.8329999996</v>
      </c>
      <c r="F38" s="80">
        <v>640285.53300000005</v>
      </c>
      <c r="G38" s="80">
        <v>1815198.0260000001</v>
      </c>
      <c r="H38" s="80">
        <v>217732.399</v>
      </c>
      <c r="I38" s="80">
        <v>248306417.30000001</v>
      </c>
      <c r="J38" s="80">
        <v>46656310.211000003</v>
      </c>
      <c r="K38" s="82">
        <v>8312554.4869999997</v>
      </c>
    </row>
    <row r="39" spans="2:12" s="8" customFormat="1" ht="15" customHeight="1" x14ac:dyDescent="0.25">
      <c r="B39" s="32" t="s">
        <v>13</v>
      </c>
      <c r="C39" s="81">
        <v>14522</v>
      </c>
      <c r="D39" s="80">
        <v>35172255.767999999</v>
      </c>
      <c r="E39" s="80">
        <v>3811684.87</v>
      </c>
      <c r="F39" s="80">
        <v>16539.984</v>
      </c>
      <c r="G39" s="80">
        <v>116003.976</v>
      </c>
      <c r="H39" s="80">
        <v>74743.936000000002</v>
      </c>
      <c r="I39" s="80">
        <v>39879943</v>
      </c>
      <c r="J39" s="80">
        <v>7437320.04</v>
      </c>
      <c r="K39" s="82">
        <v>3781408.284</v>
      </c>
    </row>
    <row r="40" spans="2:12" s="8" customFormat="1" ht="15" customHeight="1" x14ac:dyDescent="0.25">
      <c r="B40" s="32" t="s">
        <v>14</v>
      </c>
      <c r="C40" s="81">
        <v>24428</v>
      </c>
      <c r="D40" s="80">
        <v>5130602.557</v>
      </c>
      <c r="E40" s="80">
        <v>3444702.5</v>
      </c>
      <c r="F40" s="80">
        <v>2346.77</v>
      </c>
      <c r="G40" s="80">
        <v>45406.591</v>
      </c>
      <c r="H40" s="80">
        <v>14036.968000000001</v>
      </c>
      <c r="I40" s="80">
        <v>8963352</v>
      </c>
      <c r="J40" s="80">
        <v>1687342.0819999999</v>
      </c>
      <c r="K40" s="82">
        <v>3530701.4380000001</v>
      </c>
    </row>
    <row r="41" spans="2:12" s="8" customFormat="1" ht="15" customHeight="1" x14ac:dyDescent="0.25">
      <c r="B41" s="32" t="s">
        <v>15</v>
      </c>
      <c r="C41" s="81">
        <v>23773</v>
      </c>
      <c r="D41" s="80">
        <v>73299203.478</v>
      </c>
      <c r="E41" s="80">
        <v>2048696.159</v>
      </c>
      <c r="F41" s="80">
        <v>2084448.1429999999</v>
      </c>
      <c r="G41" s="80">
        <v>872013.73800000001</v>
      </c>
      <c r="H41" s="80">
        <v>42367.322</v>
      </c>
      <c r="I41" s="80">
        <v>77277274</v>
      </c>
      <c r="J41" s="80">
        <v>14558948.691</v>
      </c>
      <c r="K41" s="82">
        <v>2053983</v>
      </c>
    </row>
    <row r="42" spans="2:12" s="8" customFormat="1" ht="15" customHeight="1" x14ac:dyDescent="0.25">
      <c r="B42" s="32" t="s">
        <v>16</v>
      </c>
      <c r="C42" s="81">
        <v>14062</v>
      </c>
      <c r="D42" s="80">
        <v>-92888664.935000002</v>
      </c>
      <c r="E42" s="80">
        <v>5910503.4630000005</v>
      </c>
      <c r="F42" s="80">
        <v>589241.50399999996</v>
      </c>
      <c r="G42" s="80">
        <v>1457801.517</v>
      </c>
      <c r="H42" s="80">
        <v>32989.915000000001</v>
      </c>
      <c r="I42" s="80">
        <v>207970813</v>
      </c>
      <c r="J42" s="80">
        <v>33973850.976999998</v>
      </c>
      <c r="K42" s="82">
        <v>7008812.5429999996</v>
      </c>
    </row>
    <row r="43" spans="2:12" s="8" customFormat="1" ht="15" customHeight="1" x14ac:dyDescent="0.25">
      <c r="B43" s="32" t="s">
        <v>17</v>
      </c>
      <c r="C43" s="81">
        <v>94421</v>
      </c>
      <c r="D43" s="80">
        <v>139710996.84200001</v>
      </c>
      <c r="E43" s="80">
        <v>8534608.3239999991</v>
      </c>
      <c r="F43" s="80">
        <v>11088.876</v>
      </c>
      <c r="G43" s="80">
        <v>305172.43900000001</v>
      </c>
      <c r="H43" s="80">
        <v>27551.759999999998</v>
      </c>
      <c r="I43" s="80">
        <v>80420798.541999996</v>
      </c>
      <c r="J43" s="80">
        <v>15141221.675000001</v>
      </c>
      <c r="K43" s="82">
        <v>13617011.147</v>
      </c>
    </row>
    <row r="44" spans="2:12" s="8" customFormat="1" ht="15" customHeight="1" x14ac:dyDescent="0.25">
      <c r="B44" s="32" t="s">
        <v>18</v>
      </c>
      <c r="C44" s="81">
        <v>56740</v>
      </c>
      <c r="D44" s="80">
        <v>70433870.319000006</v>
      </c>
      <c r="E44" s="80">
        <v>4605804.8870000001</v>
      </c>
      <c r="F44" s="80">
        <v>1213180.568</v>
      </c>
      <c r="G44" s="80">
        <v>386906.83600000001</v>
      </c>
      <c r="H44" s="80">
        <v>43051.56</v>
      </c>
      <c r="I44" s="80">
        <v>52850645.5</v>
      </c>
      <c r="J44" s="80">
        <v>9983713.3239999991</v>
      </c>
      <c r="K44" s="82">
        <v>5523443.034</v>
      </c>
    </row>
    <row r="45" spans="2:12" s="8" customFormat="1" ht="15" customHeight="1" x14ac:dyDescent="0.25">
      <c r="B45" s="32" t="s">
        <v>19</v>
      </c>
      <c r="C45" s="81">
        <v>27169</v>
      </c>
      <c r="D45" s="80">
        <v>21335397.033</v>
      </c>
      <c r="E45" s="80">
        <v>2009710.2</v>
      </c>
      <c r="F45" s="80">
        <v>16127.630999999999</v>
      </c>
      <c r="G45" s="80">
        <v>84495.736999999994</v>
      </c>
      <c r="H45" s="80">
        <v>219836.005</v>
      </c>
      <c r="I45" s="80">
        <v>20323204</v>
      </c>
      <c r="J45" s="80">
        <v>3622290.3169999998</v>
      </c>
      <c r="K45" s="82">
        <v>3307790.7749999999</v>
      </c>
    </row>
    <row r="46" spans="2:12" s="8" customFormat="1" ht="15" customHeight="1" x14ac:dyDescent="0.25">
      <c r="B46" s="32" t="s">
        <v>20</v>
      </c>
      <c r="C46" s="81">
        <v>10573</v>
      </c>
      <c r="D46" s="80">
        <v>445599563.85900003</v>
      </c>
      <c r="E46" s="80">
        <v>63545.269</v>
      </c>
      <c r="F46" s="80">
        <v>0</v>
      </c>
      <c r="G46" s="80">
        <v>1605.0809999999999</v>
      </c>
      <c r="H46" s="80">
        <v>13024.145</v>
      </c>
      <c r="I46" s="80">
        <v>49715862</v>
      </c>
      <c r="J46" s="80">
        <v>9432715.4120000005</v>
      </c>
      <c r="K46" s="82">
        <v>11485.771000000001</v>
      </c>
    </row>
    <row r="47" spans="2:12" s="8" customFormat="1" ht="15" customHeight="1" x14ac:dyDescent="0.25">
      <c r="B47" s="32" t="s">
        <v>124</v>
      </c>
      <c r="C47" s="81">
        <v>16159</v>
      </c>
      <c r="D47" s="80">
        <v>4478622.7860000003</v>
      </c>
      <c r="E47" s="80">
        <v>259789.4</v>
      </c>
      <c r="F47" s="80">
        <v>908.88499999999999</v>
      </c>
      <c r="G47" s="80">
        <v>18443.095000000001</v>
      </c>
      <c r="H47" s="80">
        <v>52374.622000000003</v>
      </c>
      <c r="I47" s="80">
        <v>3738434</v>
      </c>
      <c r="J47" s="80">
        <v>646533.37</v>
      </c>
      <c r="K47" s="82">
        <v>305563.783</v>
      </c>
    </row>
    <row r="48" spans="2:12" s="8" customFormat="1" ht="15" customHeight="1" x14ac:dyDescent="0.25">
      <c r="B48" s="32" t="s">
        <v>21</v>
      </c>
      <c r="C48" s="81">
        <v>15683</v>
      </c>
      <c r="D48" s="80">
        <v>32503546.052000001</v>
      </c>
      <c r="E48" s="80">
        <v>1129480.781</v>
      </c>
      <c r="F48" s="80">
        <v>125537.674</v>
      </c>
      <c r="G48" s="80">
        <v>208252.16899999999</v>
      </c>
      <c r="H48" s="80">
        <v>132126.277</v>
      </c>
      <c r="I48" s="80">
        <v>32545237</v>
      </c>
      <c r="J48" s="80">
        <v>6051468.4029999999</v>
      </c>
      <c r="K48" s="82">
        <v>814388.78599999996</v>
      </c>
    </row>
    <row r="49" spans="2:12" s="8" customFormat="1" ht="15" customHeight="1" x14ac:dyDescent="0.25">
      <c r="B49" s="32" t="s">
        <v>22</v>
      </c>
      <c r="C49" s="81">
        <v>20737</v>
      </c>
      <c r="D49" s="80">
        <v>10485283.060700001</v>
      </c>
      <c r="E49" s="80">
        <v>956504.02</v>
      </c>
      <c r="F49" s="80">
        <v>3.6</v>
      </c>
      <c r="G49" s="80">
        <v>406470.89</v>
      </c>
      <c r="H49" s="80">
        <v>15212.589</v>
      </c>
      <c r="I49" s="80">
        <v>13557330</v>
      </c>
      <c r="J49" s="80">
        <v>2554576.6669999999</v>
      </c>
      <c r="K49" s="82">
        <v>1059817.1569999999</v>
      </c>
    </row>
    <row r="50" spans="2:12" s="8" customFormat="1" ht="15" customHeight="1" x14ac:dyDescent="0.25">
      <c r="B50" s="32" t="s">
        <v>23</v>
      </c>
      <c r="C50" s="81">
        <v>26550</v>
      </c>
      <c r="D50" s="80">
        <v>3540225.3528700001</v>
      </c>
      <c r="E50" s="80">
        <v>323361.565</v>
      </c>
      <c r="F50" s="80">
        <v>17403.224999999999</v>
      </c>
      <c r="G50" s="80">
        <v>22382.149000000001</v>
      </c>
      <c r="H50" s="80">
        <v>20155.432000000001</v>
      </c>
      <c r="I50" s="80">
        <v>4670041</v>
      </c>
      <c r="J50" s="80">
        <v>869404.96200000006</v>
      </c>
      <c r="K50" s="82">
        <v>316963.98710000003</v>
      </c>
    </row>
    <row r="51" spans="2:12" s="8" customFormat="1" ht="15" customHeight="1" x14ac:dyDescent="0.25">
      <c r="B51" s="32" t="s">
        <v>24</v>
      </c>
      <c r="C51" s="81">
        <v>49</v>
      </c>
      <c r="D51" s="80">
        <v>1331.36</v>
      </c>
      <c r="E51" s="80">
        <v>365.81900000000002</v>
      </c>
      <c r="F51" s="80">
        <v>0</v>
      </c>
      <c r="G51" s="80">
        <v>0</v>
      </c>
      <c r="H51" s="80">
        <v>0</v>
      </c>
      <c r="I51" s="80">
        <v>2454</v>
      </c>
      <c r="J51" s="80">
        <v>466.26</v>
      </c>
      <c r="K51" s="82">
        <v>99.427999999999997</v>
      </c>
    </row>
    <row r="52" spans="2:12" s="8" customFormat="1" ht="15" customHeight="1" thickBot="1" x14ac:dyDescent="0.3">
      <c r="B52" s="33" t="s">
        <v>25</v>
      </c>
      <c r="C52" s="83">
        <v>20</v>
      </c>
      <c r="D52" s="84">
        <v>5405.7740000000003</v>
      </c>
      <c r="E52" s="84">
        <v>0</v>
      </c>
      <c r="F52" s="84">
        <v>0</v>
      </c>
      <c r="G52" s="84">
        <v>0</v>
      </c>
      <c r="H52" s="84">
        <v>0</v>
      </c>
      <c r="I52" s="84">
        <v>3255</v>
      </c>
      <c r="J52" s="84">
        <v>618.45000000000005</v>
      </c>
      <c r="K52" s="85">
        <v>0</v>
      </c>
    </row>
    <row r="53" spans="2:12" s="8" customFormat="1" ht="15" customHeight="1" thickTop="1" x14ac:dyDescent="0.2">
      <c r="B53" s="119" t="s">
        <v>191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2:12" s="8" customFormat="1" ht="15" customHeight="1" x14ac:dyDescent="0.25"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2AE6-E6A2-47C3-BA85-47B28F121A3B}">
  <sheetPr>
    <tabColor rgb="FFCCE699"/>
  </sheetPr>
  <dimension ref="B1:AF44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5.7109375" style="8" customWidth="1"/>
    <col min="3" max="3" width="15.7109375" style="6" customWidth="1"/>
    <col min="4" max="32" width="15.7109375" customWidth="1"/>
    <col min="33" max="33" width="14.7109375" customWidth="1"/>
  </cols>
  <sheetData>
    <row r="1" spans="2:32" s="10" customFormat="1" ht="15" customHeight="1" thickBot="1" x14ac:dyDescent="0.3">
      <c r="B1" s="11"/>
      <c r="C1" s="9"/>
      <c r="AF1" s="121"/>
    </row>
    <row r="2" spans="2:32" s="10" customFormat="1" ht="20.100000000000001" customHeight="1" thickTop="1" thickBot="1" x14ac:dyDescent="0.3">
      <c r="B2" s="125" t="s">
        <v>178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</row>
    <row r="3" spans="2:32" s="4" customFormat="1" ht="64.5" thickBot="1" x14ac:dyDescent="0.3">
      <c r="B3" s="107" t="s">
        <v>153</v>
      </c>
      <c r="C3" s="48" t="s">
        <v>54</v>
      </c>
      <c r="D3" s="89" t="s">
        <v>149</v>
      </c>
      <c r="E3" s="89" t="s">
        <v>201</v>
      </c>
      <c r="F3" s="89" t="s">
        <v>150</v>
      </c>
      <c r="G3" s="89" t="s">
        <v>151</v>
      </c>
      <c r="H3" s="89" t="s">
        <v>152</v>
      </c>
      <c r="I3" s="89" t="s">
        <v>153</v>
      </c>
      <c r="J3" s="90" t="s">
        <v>154</v>
      </c>
      <c r="K3" s="90" t="s">
        <v>155</v>
      </c>
      <c r="L3" s="90" t="s">
        <v>156</v>
      </c>
      <c r="M3" s="89" t="s">
        <v>157</v>
      </c>
      <c r="N3" s="89" t="s">
        <v>158</v>
      </c>
      <c r="O3" s="91" t="s">
        <v>194</v>
      </c>
      <c r="P3" s="91" t="s">
        <v>159</v>
      </c>
      <c r="Q3" s="90" t="s">
        <v>160</v>
      </c>
      <c r="R3" s="91" t="s">
        <v>161</v>
      </c>
      <c r="S3" s="91" t="s">
        <v>162</v>
      </c>
      <c r="T3" s="91" t="s">
        <v>163</v>
      </c>
      <c r="U3" s="90" t="s">
        <v>164</v>
      </c>
      <c r="V3" s="91" t="s">
        <v>165</v>
      </c>
      <c r="W3" s="90" t="s">
        <v>166</v>
      </c>
      <c r="X3" s="90" t="s">
        <v>167</v>
      </c>
      <c r="Y3" s="90" t="s">
        <v>195</v>
      </c>
      <c r="Z3" s="91" t="s">
        <v>196</v>
      </c>
      <c r="AA3" s="91" t="s">
        <v>170</v>
      </c>
      <c r="AB3" s="91" t="s">
        <v>171</v>
      </c>
      <c r="AC3" s="91" t="s">
        <v>197</v>
      </c>
      <c r="AD3" s="91" t="s">
        <v>198</v>
      </c>
      <c r="AE3" s="91" t="s">
        <v>199</v>
      </c>
      <c r="AF3" s="108" t="s">
        <v>200</v>
      </c>
    </row>
    <row r="4" spans="2:32" s="10" customFormat="1" ht="15" customHeight="1" thickTop="1" x14ac:dyDescent="0.25">
      <c r="B4" s="109" t="s">
        <v>115</v>
      </c>
      <c r="C4" s="110">
        <v>215824</v>
      </c>
      <c r="D4" s="49">
        <v>1486982.1195</v>
      </c>
      <c r="E4" s="49">
        <v>-4169423.0139700007</v>
      </c>
      <c r="F4" s="49">
        <v>79211.643550000008</v>
      </c>
      <c r="G4" s="49">
        <v>594859.20006999979</v>
      </c>
      <c r="H4" s="49">
        <v>218660.72671000008</v>
      </c>
      <c r="I4" s="49">
        <v>4414475.7887700014</v>
      </c>
      <c r="J4" s="49">
        <v>1493700.0005000001</v>
      </c>
      <c r="K4" s="49">
        <v>2318419.3813</v>
      </c>
      <c r="L4" s="49">
        <v>-20307.148000000001</v>
      </c>
      <c r="M4" s="49">
        <v>8655.5476999999992</v>
      </c>
      <c r="N4" s="49">
        <v>86498.169569999998</v>
      </c>
      <c r="O4" s="49">
        <v>62851.836510000001</v>
      </c>
      <c r="P4" s="49">
        <v>38296.892</v>
      </c>
      <c r="Q4" s="49">
        <v>71.099999999999994</v>
      </c>
      <c r="R4" s="49">
        <v>10629.45</v>
      </c>
      <c r="S4" s="49">
        <v>248.4</v>
      </c>
      <c r="T4" s="49">
        <v>34769.985000000001</v>
      </c>
      <c r="U4" s="49">
        <v>346903.36900000001</v>
      </c>
      <c r="V4" s="49">
        <v>324113.64199999999</v>
      </c>
      <c r="W4" s="49">
        <v>62697.531000000003</v>
      </c>
      <c r="X4" s="49">
        <v>164758.28</v>
      </c>
      <c r="Y4" s="49">
        <v>250.65676000000002</v>
      </c>
      <c r="Z4" s="49">
        <v>3631533.4142099987</v>
      </c>
      <c r="AA4" s="49">
        <v>644000.16099999996</v>
      </c>
      <c r="AB4" s="49">
        <v>1069.617</v>
      </c>
      <c r="AC4" s="49">
        <v>598390.79099999997</v>
      </c>
      <c r="AD4" s="49">
        <v>754.41600000000005</v>
      </c>
      <c r="AE4" s="49">
        <v>0</v>
      </c>
      <c r="AF4" s="50">
        <v>48141.697</v>
      </c>
    </row>
    <row r="5" spans="2:32" s="10" customFormat="1" ht="15" customHeight="1" x14ac:dyDescent="0.25">
      <c r="B5" s="111" t="s">
        <v>55</v>
      </c>
      <c r="C5" s="112">
        <v>182857</v>
      </c>
      <c r="D5" s="7">
        <v>4536769.2048700005</v>
      </c>
      <c r="E5" s="7">
        <v>7030111.1717700027</v>
      </c>
      <c r="F5" s="7">
        <v>50846.25336000001</v>
      </c>
      <c r="G5" s="7">
        <v>1835414.7428100002</v>
      </c>
      <c r="H5" s="7">
        <v>198931.30593999999</v>
      </c>
      <c r="I5" s="7">
        <v>13788008.168750005</v>
      </c>
      <c r="J5" s="7">
        <v>4538516.9758700011</v>
      </c>
      <c r="K5" s="7">
        <v>1493876.8091800001</v>
      </c>
      <c r="L5" s="7">
        <v>12895.94765</v>
      </c>
      <c r="M5" s="7">
        <v>20712.9594</v>
      </c>
      <c r="N5" s="7">
        <v>131318.86264000001</v>
      </c>
      <c r="O5" s="7">
        <v>72763.561520000003</v>
      </c>
      <c r="P5" s="7">
        <v>45160.25</v>
      </c>
      <c r="Q5" s="7">
        <v>0</v>
      </c>
      <c r="R5" s="7">
        <v>14843.97</v>
      </c>
      <c r="S5" s="7">
        <v>149.04</v>
      </c>
      <c r="T5" s="7">
        <v>30848.14</v>
      </c>
      <c r="U5" s="7">
        <v>535100.92599999998</v>
      </c>
      <c r="V5" s="7">
        <v>512055.05200000003</v>
      </c>
      <c r="W5" s="7">
        <v>168941.20300000001</v>
      </c>
      <c r="X5" s="7">
        <v>43673</v>
      </c>
      <c r="Y5" s="7">
        <v>308.02904999999998</v>
      </c>
      <c r="Z5" s="7">
        <v>3356590.0655199997</v>
      </c>
      <c r="AA5" s="7">
        <v>2025700.5190000001</v>
      </c>
      <c r="AB5" s="7">
        <v>1399.89</v>
      </c>
      <c r="AC5" s="7">
        <v>1193.173</v>
      </c>
      <c r="AD5" s="7">
        <v>74.590999999999994</v>
      </c>
      <c r="AE5" s="7">
        <v>35.613</v>
      </c>
      <c r="AF5" s="45">
        <v>115.65900000000001</v>
      </c>
    </row>
    <row r="6" spans="2:32" s="10" customFormat="1" ht="15" customHeight="1" x14ac:dyDescent="0.25">
      <c r="B6" s="111" t="s">
        <v>56</v>
      </c>
      <c r="C6" s="112">
        <v>185376</v>
      </c>
      <c r="D6" s="7">
        <v>9633355.0509400014</v>
      </c>
      <c r="E6" s="7">
        <v>10797431.188120002</v>
      </c>
      <c r="F6" s="7">
        <v>72385.067379999993</v>
      </c>
      <c r="G6" s="7">
        <v>2143770.5747000002</v>
      </c>
      <c r="H6" s="7">
        <v>268975.71062000003</v>
      </c>
      <c r="I6" s="7">
        <v>23121149.110760003</v>
      </c>
      <c r="J6" s="7">
        <v>9634704.7274500001</v>
      </c>
      <c r="K6" s="7">
        <v>1431265.7807</v>
      </c>
      <c r="L6" s="7">
        <v>17475.400000000001</v>
      </c>
      <c r="M6" s="7">
        <v>31179.017100000001</v>
      </c>
      <c r="N6" s="7">
        <v>226733.82085000002</v>
      </c>
      <c r="O6" s="7">
        <v>80718.079830000002</v>
      </c>
      <c r="P6" s="7">
        <v>56407.968000000001</v>
      </c>
      <c r="Q6" s="7">
        <v>0</v>
      </c>
      <c r="R6" s="7">
        <v>31008.6</v>
      </c>
      <c r="S6" s="7">
        <v>49.68</v>
      </c>
      <c r="T6" s="7">
        <v>23602.76</v>
      </c>
      <c r="U6" s="7">
        <v>1092437.0589999999</v>
      </c>
      <c r="V6" s="7">
        <v>1087237.193</v>
      </c>
      <c r="W6" s="7">
        <v>315253.35255000001</v>
      </c>
      <c r="X6" s="7">
        <v>56791.11</v>
      </c>
      <c r="Y6" s="7">
        <v>464.91574000000003</v>
      </c>
      <c r="Z6" s="7">
        <v>3961171.3117399998</v>
      </c>
      <c r="AA6" s="7">
        <v>3403129.1949999998</v>
      </c>
      <c r="AB6" s="7">
        <v>1267.421</v>
      </c>
      <c r="AC6" s="7">
        <v>68028.498000000007</v>
      </c>
      <c r="AD6" s="7">
        <v>0</v>
      </c>
      <c r="AE6" s="7">
        <v>0</v>
      </c>
      <c r="AF6" s="45">
        <v>5498.7049999999999</v>
      </c>
    </row>
    <row r="7" spans="2:32" s="10" customFormat="1" ht="15" customHeight="1" x14ac:dyDescent="0.25">
      <c r="B7" s="111" t="s">
        <v>57</v>
      </c>
      <c r="C7" s="112">
        <v>201647</v>
      </c>
      <c r="D7" s="7">
        <v>14815733.072799999</v>
      </c>
      <c r="E7" s="7">
        <v>17867120.846340001</v>
      </c>
      <c r="F7" s="7">
        <v>88407.504109999994</v>
      </c>
      <c r="G7" s="7">
        <v>2345758.6277100001</v>
      </c>
      <c r="H7" s="7">
        <v>336116.41666999995</v>
      </c>
      <c r="I7" s="7">
        <v>35571205.405620009</v>
      </c>
      <c r="J7" s="7">
        <v>14815945.198799999</v>
      </c>
      <c r="K7" s="7">
        <v>2420886.85458</v>
      </c>
      <c r="L7" s="7">
        <v>21189.521000000001</v>
      </c>
      <c r="M7" s="7">
        <v>50329.150560000002</v>
      </c>
      <c r="N7" s="7">
        <v>382819.73310999997</v>
      </c>
      <c r="O7" s="7">
        <v>113661.19386</v>
      </c>
      <c r="P7" s="7">
        <v>84470.203999999998</v>
      </c>
      <c r="Q7" s="7">
        <v>0</v>
      </c>
      <c r="R7" s="7">
        <v>55320.75</v>
      </c>
      <c r="S7" s="7">
        <v>107.64</v>
      </c>
      <c r="T7" s="7">
        <v>16705.78</v>
      </c>
      <c r="U7" s="7">
        <v>1433314.149</v>
      </c>
      <c r="V7" s="7">
        <v>1429629.2949999999</v>
      </c>
      <c r="W7" s="7">
        <v>481292.55499999999</v>
      </c>
      <c r="X7" s="7">
        <v>77817.899999999994</v>
      </c>
      <c r="Y7" s="7">
        <v>560.77796999999998</v>
      </c>
      <c r="Z7" s="7">
        <v>4550946.39427</v>
      </c>
      <c r="AA7" s="7">
        <v>5230622.875</v>
      </c>
      <c r="AB7" s="7">
        <v>1439.22</v>
      </c>
      <c r="AC7" s="7">
        <v>143029.21299999999</v>
      </c>
      <c r="AD7" s="7">
        <v>214.15199999999999</v>
      </c>
      <c r="AE7" s="7">
        <v>71.295000000000002</v>
      </c>
      <c r="AF7" s="45">
        <v>17023.829000000002</v>
      </c>
    </row>
    <row r="8" spans="2:32" s="10" customFormat="1" ht="15" customHeight="1" x14ac:dyDescent="0.25">
      <c r="B8" s="111" t="s">
        <v>58</v>
      </c>
      <c r="C8" s="112">
        <v>195218</v>
      </c>
      <c r="D8" s="7">
        <v>23399415.230889998</v>
      </c>
      <c r="E8" s="7">
        <v>17417901.811859999</v>
      </c>
      <c r="F8" s="7">
        <v>136648.64353</v>
      </c>
      <c r="G8" s="7">
        <v>2519785.1778299995</v>
      </c>
      <c r="H8" s="7">
        <v>380827.87232999993</v>
      </c>
      <c r="I8" s="7">
        <v>43608033.898579992</v>
      </c>
      <c r="J8" s="7">
        <v>23400189.856970001</v>
      </c>
      <c r="K8" s="7">
        <v>3400438.55008</v>
      </c>
      <c r="L8" s="7">
        <v>31531.982199999999</v>
      </c>
      <c r="M8" s="7">
        <v>101917.685</v>
      </c>
      <c r="N8" s="7">
        <v>766055.30595000053</v>
      </c>
      <c r="O8" s="7">
        <v>203884.15456999998</v>
      </c>
      <c r="P8" s="7">
        <v>159884.09400000001</v>
      </c>
      <c r="Q8" s="7">
        <v>0</v>
      </c>
      <c r="R8" s="7">
        <v>118269.45</v>
      </c>
      <c r="S8" s="7">
        <v>211.14</v>
      </c>
      <c r="T8" s="7">
        <v>18180.785</v>
      </c>
      <c r="U8" s="7">
        <v>1576099.219</v>
      </c>
      <c r="V8" s="7">
        <v>1478116.23</v>
      </c>
      <c r="W8" s="7">
        <v>815269.11</v>
      </c>
      <c r="X8" s="7">
        <v>113384.265</v>
      </c>
      <c r="Y8" s="7">
        <v>704.60226</v>
      </c>
      <c r="Z8" s="7">
        <v>5569822.9997100001</v>
      </c>
      <c r="AA8" s="7">
        <v>6342349.6200000001</v>
      </c>
      <c r="AB8" s="7">
        <v>280913.614</v>
      </c>
      <c r="AC8" s="7">
        <v>200987.58900000001</v>
      </c>
      <c r="AD8" s="7">
        <v>4.5999999999999999E-2</v>
      </c>
      <c r="AE8" s="7">
        <v>11.6</v>
      </c>
      <c r="AF8" s="45">
        <v>17701.706999999999</v>
      </c>
    </row>
    <row r="9" spans="2:32" s="10" customFormat="1" ht="15" customHeight="1" x14ac:dyDescent="0.25">
      <c r="B9" s="111" t="s">
        <v>59</v>
      </c>
      <c r="C9" s="112">
        <v>145168</v>
      </c>
      <c r="D9" s="7">
        <v>25928892.29064</v>
      </c>
      <c r="E9" s="7">
        <v>11643160.112849999</v>
      </c>
      <c r="F9" s="7">
        <v>105263.69593</v>
      </c>
      <c r="G9" s="7">
        <v>1878158.00178</v>
      </c>
      <c r="H9" s="7">
        <v>259609.53620000003</v>
      </c>
      <c r="I9" s="7">
        <v>39836436.362640001</v>
      </c>
      <c r="J9" s="7">
        <v>25929777.839639999</v>
      </c>
      <c r="K9" s="7">
        <v>2202803.0367899998</v>
      </c>
      <c r="L9" s="7">
        <v>21370.241999999998</v>
      </c>
      <c r="M9" s="7">
        <v>119739.4286</v>
      </c>
      <c r="N9" s="7">
        <v>871346.52614000032</v>
      </c>
      <c r="O9" s="7">
        <v>190409.88156000001</v>
      </c>
      <c r="P9" s="7">
        <v>158859.67199999999</v>
      </c>
      <c r="Q9" s="7">
        <v>0</v>
      </c>
      <c r="R9" s="7">
        <v>122690.97</v>
      </c>
      <c r="S9" s="7">
        <v>298.08</v>
      </c>
      <c r="T9" s="7">
        <v>10781.64</v>
      </c>
      <c r="U9" s="7">
        <v>1295796.29</v>
      </c>
      <c r="V9" s="7">
        <v>970917.47199999995</v>
      </c>
      <c r="W9" s="7">
        <v>1148807.682</v>
      </c>
      <c r="X9" s="7">
        <v>95033.377999999997</v>
      </c>
      <c r="Y9" s="7">
        <v>612.23075000000017</v>
      </c>
      <c r="Z9" s="7">
        <v>3941136.2206100002</v>
      </c>
      <c r="AA9" s="7">
        <v>5754188.3439999996</v>
      </c>
      <c r="AB9" s="7">
        <v>876183.38100000005</v>
      </c>
      <c r="AC9" s="7">
        <v>150375.61499999999</v>
      </c>
      <c r="AD9" s="7">
        <v>161.09200000000001</v>
      </c>
      <c r="AE9" s="7">
        <v>1.206</v>
      </c>
      <c r="AF9" s="45">
        <v>16454.687999999998</v>
      </c>
    </row>
    <row r="10" spans="2:32" s="10" customFormat="1" ht="15" customHeight="1" x14ac:dyDescent="0.25">
      <c r="B10" s="111" t="s">
        <v>60</v>
      </c>
      <c r="C10" s="112">
        <v>130881</v>
      </c>
      <c r="D10" s="7">
        <v>30480897.669760004</v>
      </c>
      <c r="E10" s="7">
        <v>9783076.0473999977</v>
      </c>
      <c r="F10" s="7">
        <v>107419.05341999998</v>
      </c>
      <c r="G10" s="7">
        <v>1735881.5825500002</v>
      </c>
      <c r="H10" s="7">
        <v>284021.74888999999</v>
      </c>
      <c r="I10" s="7">
        <v>42451420.926110007</v>
      </c>
      <c r="J10" s="7">
        <v>30481825.635760002</v>
      </c>
      <c r="K10" s="7">
        <v>1799540.2164299998</v>
      </c>
      <c r="L10" s="7">
        <v>18388.76555</v>
      </c>
      <c r="M10" s="7">
        <v>141038.78700000001</v>
      </c>
      <c r="N10" s="7">
        <v>977693.07043999876</v>
      </c>
      <c r="O10" s="7">
        <v>188471.63112000001</v>
      </c>
      <c r="P10" s="7">
        <v>162788.3156</v>
      </c>
      <c r="Q10" s="7">
        <v>0</v>
      </c>
      <c r="R10" s="7">
        <v>132889.85999999999</v>
      </c>
      <c r="S10" s="7">
        <v>132.47999999999999</v>
      </c>
      <c r="T10" s="7">
        <v>7412.88</v>
      </c>
      <c r="U10" s="7">
        <v>1282954.514</v>
      </c>
      <c r="V10" s="7">
        <v>740724.96400000004</v>
      </c>
      <c r="W10" s="7">
        <v>1599950.3459999999</v>
      </c>
      <c r="X10" s="7">
        <v>115223.9</v>
      </c>
      <c r="Y10" s="7">
        <v>557.56657000000007</v>
      </c>
      <c r="Z10" s="7">
        <v>3939309.5175199998</v>
      </c>
      <c r="AA10" s="7">
        <v>6120560.9950000001</v>
      </c>
      <c r="AB10" s="7">
        <v>1411710.125</v>
      </c>
      <c r="AC10" s="7">
        <v>370225.636</v>
      </c>
      <c r="AD10" s="7">
        <v>40.4</v>
      </c>
      <c r="AE10" s="7">
        <v>0</v>
      </c>
      <c r="AF10" s="45">
        <v>21659.203000000001</v>
      </c>
    </row>
    <row r="11" spans="2:32" s="10" customFormat="1" ht="15" customHeight="1" x14ac:dyDescent="0.25">
      <c r="B11" s="111" t="s">
        <v>61</v>
      </c>
      <c r="C11" s="112">
        <v>124202</v>
      </c>
      <c r="D11" s="7">
        <v>34708124.421829998</v>
      </c>
      <c r="E11" s="7">
        <v>9689919.75189</v>
      </c>
      <c r="F11" s="7">
        <v>102748.84147</v>
      </c>
      <c r="G11" s="7">
        <v>1648643.54002</v>
      </c>
      <c r="H11" s="7">
        <v>292067.49579000002</v>
      </c>
      <c r="I11" s="7">
        <v>46556757.079439998</v>
      </c>
      <c r="J11" s="7">
        <v>34708667.483830005</v>
      </c>
      <c r="K11" s="7">
        <v>1470878.0630399997</v>
      </c>
      <c r="L11" s="7">
        <v>24947.489670000003</v>
      </c>
      <c r="M11" s="7">
        <v>157880.33396000002</v>
      </c>
      <c r="N11" s="7">
        <v>1095348.3863600006</v>
      </c>
      <c r="O11" s="7">
        <v>194427.68085999999</v>
      </c>
      <c r="P11" s="7">
        <v>171830.43250999998</v>
      </c>
      <c r="Q11" s="7">
        <v>0</v>
      </c>
      <c r="R11" s="7">
        <v>145434.06</v>
      </c>
      <c r="S11" s="7">
        <v>223.56</v>
      </c>
      <c r="T11" s="7">
        <v>5429.3450000000003</v>
      </c>
      <c r="U11" s="7">
        <v>1307233.348</v>
      </c>
      <c r="V11" s="7">
        <v>595033.21</v>
      </c>
      <c r="W11" s="7">
        <v>2053170.6329999999</v>
      </c>
      <c r="X11" s="7">
        <v>148431.245</v>
      </c>
      <c r="Y11" s="7">
        <v>529.26423999999997</v>
      </c>
      <c r="Z11" s="7">
        <v>3592400.4150300007</v>
      </c>
      <c r="AA11" s="7">
        <v>6708237.5860000001</v>
      </c>
      <c r="AB11" s="7">
        <v>1986272.1629999999</v>
      </c>
      <c r="AC11" s="7">
        <v>517717.42599999998</v>
      </c>
      <c r="AD11" s="7">
        <v>0</v>
      </c>
      <c r="AE11" s="7">
        <v>14338.718999999999</v>
      </c>
      <c r="AF11" s="45">
        <v>43772.9</v>
      </c>
    </row>
    <row r="12" spans="2:32" s="10" customFormat="1" ht="15" customHeight="1" x14ac:dyDescent="0.25">
      <c r="B12" s="111" t="s">
        <v>62</v>
      </c>
      <c r="C12" s="112">
        <v>110421</v>
      </c>
      <c r="D12" s="7">
        <v>37865972.297150001</v>
      </c>
      <c r="E12" s="7">
        <v>6842763.1539400006</v>
      </c>
      <c r="F12" s="7">
        <v>118449.57574000001</v>
      </c>
      <c r="G12" s="7">
        <v>1635422.4996399996</v>
      </c>
      <c r="H12" s="7">
        <v>292942.58991000004</v>
      </c>
      <c r="I12" s="7">
        <v>46887513.031380005</v>
      </c>
      <c r="J12" s="7">
        <v>37867375.303149998</v>
      </c>
      <c r="K12" s="7">
        <v>1418736.8178699999</v>
      </c>
      <c r="L12" s="7">
        <v>34884.841</v>
      </c>
      <c r="M12" s="7">
        <v>164666.212</v>
      </c>
      <c r="N12" s="7">
        <v>1129519.0837599998</v>
      </c>
      <c r="O12" s="7">
        <v>190611.86572</v>
      </c>
      <c r="P12" s="7">
        <v>168351.035</v>
      </c>
      <c r="Q12" s="7">
        <v>0</v>
      </c>
      <c r="R12" s="7">
        <v>133357.68</v>
      </c>
      <c r="S12" s="7">
        <v>298.08</v>
      </c>
      <c r="T12" s="7">
        <v>3774.11</v>
      </c>
      <c r="U12" s="7">
        <v>1227949.3060000001</v>
      </c>
      <c r="V12" s="7">
        <v>408843.19400000002</v>
      </c>
      <c r="W12" s="7">
        <v>2448448.66</v>
      </c>
      <c r="X12" s="7">
        <v>183009.9</v>
      </c>
      <c r="Y12" s="7">
        <v>553.1662</v>
      </c>
      <c r="Z12" s="7">
        <v>3486279.9455299997</v>
      </c>
      <c r="AA12" s="7">
        <v>6747046.9139999999</v>
      </c>
      <c r="AB12" s="7">
        <v>2344023.5630000001</v>
      </c>
      <c r="AC12" s="7">
        <v>171701.33900000001</v>
      </c>
      <c r="AD12" s="7">
        <v>9500.7209999999995</v>
      </c>
      <c r="AE12" s="7">
        <v>9.3800000000000008</v>
      </c>
      <c r="AF12" s="45">
        <v>18879.422999999999</v>
      </c>
    </row>
    <row r="13" spans="2:32" s="10" customFormat="1" ht="15" customHeight="1" x14ac:dyDescent="0.25">
      <c r="B13" s="111" t="s">
        <v>63</v>
      </c>
      <c r="C13" s="112">
        <v>100249</v>
      </c>
      <c r="D13" s="7">
        <v>39169202.476229995</v>
      </c>
      <c r="E13" s="7">
        <v>6267477.7357799998</v>
      </c>
      <c r="F13" s="7">
        <v>120163.77628000001</v>
      </c>
      <c r="G13" s="7">
        <v>1589953.76113</v>
      </c>
      <c r="H13" s="7">
        <v>302068.88858999999</v>
      </c>
      <c r="I13" s="7">
        <v>47568382.36034999</v>
      </c>
      <c r="J13" s="7">
        <v>39170774.664229997</v>
      </c>
      <c r="K13" s="7">
        <v>1232181.6378799998</v>
      </c>
      <c r="L13" s="7">
        <v>19630.634999999998</v>
      </c>
      <c r="M13" s="7">
        <v>180459.06400000001</v>
      </c>
      <c r="N13" s="7">
        <v>1150609.6562700002</v>
      </c>
      <c r="O13" s="7">
        <v>192737.06206999999</v>
      </c>
      <c r="P13" s="7">
        <v>169730.28400000001</v>
      </c>
      <c r="Q13" s="7">
        <v>249.36600000000001</v>
      </c>
      <c r="R13" s="7">
        <v>125506.17</v>
      </c>
      <c r="S13" s="7">
        <v>124.2</v>
      </c>
      <c r="T13" s="7">
        <v>2850.5149999999999</v>
      </c>
      <c r="U13" s="7">
        <v>1182359.3999999999</v>
      </c>
      <c r="V13" s="7">
        <v>259909.427</v>
      </c>
      <c r="W13" s="7">
        <v>2719695.8139999998</v>
      </c>
      <c r="X13" s="7">
        <v>193658.5</v>
      </c>
      <c r="Y13" s="7">
        <v>562.44614999999999</v>
      </c>
      <c r="Z13" s="7">
        <v>3373910.6533900006</v>
      </c>
      <c r="AA13" s="7">
        <v>6834805.375</v>
      </c>
      <c r="AB13" s="7">
        <v>2651546.3059999999</v>
      </c>
      <c r="AC13" s="7">
        <v>153331.59899999999</v>
      </c>
      <c r="AD13" s="7">
        <v>59.615000000000002</v>
      </c>
      <c r="AE13" s="7">
        <v>0</v>
      </c>
      <c r="AF13" s="45">
        <v>10100.431</v>
      </c>
    </row>
    <row r="14" spans="2:32" s="10" customFormat="1" ht="15" customHeight="1" x14ac:dyDescent="0.25">
      <c r="B14" s="111" t="s">
        <v>64</v>
      </c>
      <c r="C14" s="112">
        <v>89179</v>
      </c>
      <c r="D14" s="7">
        <v>38212782.387000002</v>
      </c>
      <c r="E14" s="7">
        <v>6458760.1553999996</v>
      </c>
      <c r="F14" s="7">
        <v>118752.18200999999</v>
      </c>
      <c r="G14" s="7">
        <v>1580816.54895</v>
      </c>
      <c r="H14" s="7">
        <v>315275.88399999996</v>
      </c>
      <c r="I14" s="7">
        <v>46774415.627499998</v>
      </c>
      <c r="J14" s="7">
        <v>38214605.009999998</v>
      </c>
      <c r="K14" s="7">
        <v>973550.13987999992</v>
      </c>
      <c r="L14" s="7">
        <v>16311.283300000001</v>
      </c>
      <c r="M14" s="7">
        <v>175900.06599999999</v>
      </c>
      <c r="N14" s="7">
        <v>1109469.5035999999</v>
      </c>
      <c r="O14" s="7">
        <v>191195.60732999997</v>
      </c>
      <c r="P14" s="7">
        <v>162185.90419999999</v>
      </c>
      <c r="Q14" s="7">
        <v>0</v>
      </c>
      <c r="R14" s="7">
        <v>114756.66</v>
      </c>
      <c r="S14" s="7">
        <v>49.68</v>
      </c>
      <c r="T14" s="7">
        <v>1932.95</v>
      </c>
      <c r="U14" s="7">
        <v>1075409.4879999999</v>
      </c>
      <c r="V14" s="7">
        <v>166667.78099999999</v>
      </c>
      <c r="W14" s="7">
        <v>2834897.6409999998</v>
      </c>
      <c r="X14" s="7">
        <v>258034.5</v>
      </c>
      <c r="Y14" s="7">
        <v>418.24187000000001</v>
      </c>
      <c r="Z14" s="7">
        <v>3227711.07082</v>
      </c>
      <c r="AA14" s="7">
        <v>6721507.7659999998</v>
      </c>
      <c r="AB14" s="7">
        <v>2906816.8480000002</v>
      </c>
      <c r="AC14" s="7">
        <v>95553.736999999994</v>
      </c>
      <c r="AD14" s="7">
        <v>14.243</v>
      </c>
      <c r="AE14" s="7">
        <v>4.2000000000000003E-2</v>
      </c>
      <c r="AF14" s="45">
        <v>10999.004000000001</v>
      </c>
    </row>
    <row r="15" spans="2:32" s="10" customFormat="1" ht="15" customHeight="1" x14ac:dyDescent="0.25">
      <c r="B15" s="111" t="s">
        <v>65</v>
      </c>
      <c r="C15" s="112">
        <v>76045</v>
      </c>
      <c r="D15" s="7">
        <v>36348628.980420001</v>
      </c>
      <c r="E15" s="7">
        <v>5336999.9575700006</v>
      </c>
      <c r="F15" s="7">
        <v>120156.62986</v>
      </c>
      <c r="G15" s="7">
        <v>1456507.9818299997</v>
      </c>
      <c r="H15" s="7">
        <v>322246.39737000002</v>
      </c>
      <c r="I15" s="7">
        <v>43676731.079149984</v>
      </c>
      <c r="J15" s="7">
        <v>36349885.860419996</v>
      </c>
      <c r="K15" s="7">
        <v>722829.24383999989</v>
      </c>
      <c r="L15" s="7">
        <v>19506.437000000002</v>
      </c>
      <c r="M15" s="7">
        <v>169916.74600000001</v>
      </c>
      <c r="N15" s="7">
        <v>1042073.19999</v>
      </c>
      <c r="O15" s="7">
        <v>177384.83318000002</v>
      </c>
      <c r="P15" s="7">
        <v>147285.23496</v>
      </c>
      <c r="Q15" s="7">
        <v>0</v>
      </c>
      <c r="R15" s="7">
        <v>99786.42</v>
      </c>
      <c r="S15" s="7">
        <v>107.64</v>
      </c>
      <c r="T15" s="7">
        <v>1243.855</v>
      </c>
      <c r="U15" s="7">
        <v>975220.48499999999</v>
      </c>
      <c r="V15" s="7">
        <v>112192.114</v>
      </c>
      <c r="W15" s="7">
        <v>2847326.2960000001</v>
      </c>
      <c r="X15" s="7">
        <v>226994.9</v>
      </c>
      <c r="Y15" s="7">
        <v>303.86806999999999</v>
      </c>
      <c r="Z15" s="7">
        <v>2957292.8826800003</v>
      </c>
      <c r="AA15" s="7">
        <v>6272278.1349999998</v>
      </c>
      <c r="AB15" s="7">
        <v>2924788.1069999998</v>
      </c>
      <c r="AC15" s="7">
        <v>81805.786999999997</v>
      </c>
      <c r="AD15" s="7">
        <v>0</v>
      </c>
      <c r="AE15" s="7">
        <v>37883.262999999999</v>
      </c>
      <c r="AF15" s="45">
        <v>9156.5730000000003</v>
      </c>
    </row>
    <row r="16" spans="2:32" s="10" customFormat="1" ht="15" customHeight="1" x14ac:dyDescent="0.25">
      <c r="B16" s="111" t="s">
        <v>66</v>
      </c>
      <c r="C16" s="112">
        <v>65569</v>
      </c>
      <c r="D16" s="7">
        <v>34150033.896970004</v>
      </c>
      <c r="E16" s="7">
        <v>4808638.1095600016</v>
      </c>
      <c r="F16" s="7">
        <v>118467.89203</v>
      </c>
      <c r="G16" s="7">
        <v>1445493.6822600001</v>
      </c>
      <c r="H16" s="7">
        <v>322941.19994999998</v>
      </c>
      <c r="I16" s="7">
        <v>40932881.076169997</v>
      </c>
      <c r="J16" s="7">
        <v>34150770.776969999</v>
      </c>
      <c r="K16" s="7">
        <v>653911.57280000008</v>
      </c>
      <c r="L16" s="7">
        <v>32623.555</v>
      </c>
      <c r="M16" s="7">
        <v>158361.03</v>
      </c>
      <c r="N16" s="7">
        <v>954038.34228999971</v>
      </c>
      <c r="O16" s="7">
        <v>169666.14228</v>
      </c>
      <c r="P16" s="7">
        <v>135226.78717000003</v>
      </c>
      <c r="Q16" s="7">
        <v>0</v>
      </c>
      <c r="R16" s="7">
        <v>87774.21</v>
      </c>
      <c r="S16" s="7">
        <v>99.36</v>
      </c>
      <c r="T16" s="7">
        <v>935.99</v>
      </c>
      <c r="U16" s="7">
        <v>874005.397</v>
      </c>
      <c r="V16" s="7">
        <v>66338.168000000005</v>
      </c>
      <c r="W16" s="7">
        <v>2808443.21</v>
      </c>
      <c r="X16" s="7">
        <v>227116.1</v>
      </c>
      <c r="Y16" s="7">
        <v>244.2</v>
      </c>
      <c r="Z16" s="7">
        <v>2999999.1479499997</v>
      </c>
      <c r="AA16" s="7">
        <v>5882548.9409999996</v>
      </c>
      <c r="AB16" s="7">
        <v>2930869.148</v>
      </c>
      <c r="AC16" s="7">
        <v>85157.793999999994</v>
      </c>
      <c r="AD16" s="7">
        <v>32.823999999999998</v>
      </c>
      <c r="AE16" s="7">
        <v>0</v>
      </c>
      <c r="AF16" s="45">
        <v>6556.567</v>
      </c>
    </row>
    <row r="17" spans="2:32" s="10" customFormat="1" ht="15" customHeight="1" x14ac:dyDescent="0.25">
      <c r="B17" s="111" t="s">
        <v>67</v>
      </c>
      <c r="C17" s="112">
        <v>54450</v>
      </c>
      <c r="D17" s="7">
        <v>30428008.866999999</v>
      </c>
      <c r="E17" s="7">
        <v>4406193.9916300001</v>
      </c>
      <c r="F17" s="7">
        <v>113996.87045</v>
      </c>
      <c r="G17" s="7">
        <v>1378481.2130400001</v>
      </c>
      <c r="H17" s="7">
        <v>307198.26588000002</v>
      </c>
      <c r="I17" s="7">
        <v>36701389.657420009</v>
      </c>
      <c r="J17" s="7">
        <v>30428871.088</v>
      </c>
      <c r="K17" s="7">
        <v>626092.66899999999</v>
      </c>
      <c r="L17" s="7">
        <v>17085.8835</v>
      </c>
      <c r="M17" s="7">
        <v>136497.72500000001</v>
      </c>
      <c r="N17" s="7">
        <v>839376.58376000007</v>
      </c>
      <c r="O17" s="7">
        <v>151621.45135999998</v>
      </c>
      <c r="P17" s="7">
        <v>120658.02899999999</v>
      </c>
      <c r="Q17" s="7">
        <v>2.1</v>
      </c>
      <c r="R17" s="7">
        <v>72694.259999999995</v>
      </c>
      <c r="S17" s="7">
        <v>111.78</v>
      </c>
      <c r="T17" s="7">
        <v>701.82500000000005</v>
      </c>
      <c r="U17" s="7">
        <v>742770.25300000003</v>
      </c>
      <c r="V17" s="7">
        <v>38525.968999999997</v>
      </c>
      <c r="W17" s="7">
        <v>2612537.8420000002</v>
      </c>
      <c r="X17" s="7">
        <v>226669.7</v>
      </c>
      <c r="Y17" s="7">
        <v>209.3</v>
      </c>
      <c r="Z17" s="7">
        <v>2785112.6742099999</v>
      </c>
      <c r="AA17" s="7">
        <v>5276694.5259999996</v>
      </c>
      <c r="AB17" s="7">
        <v>2790962.1150000002</v>
      </c>
      <c r="AC17" s="7">
        <v>294835.04277999996</v>
      </c>
      <c r="AD17" s="7">
        <v>0.52</v>
      </c>
      <c r="AE17" s="7">
        <v>1.6679999999999999</v>
      </c>
      <c r="AF17" s="45">
        <v>21668.81</v>
      </c>
    </row>
    <row r="18" spans="2:32" s="10" customFormat="1" ht="15" customHeight="1" x14ac:dyDescent="0.25">
      <c r="B18" s="111" t="s">
        <v>68</v>
      </c>
      <c r="C18" s="112">
        <v>44287</v>
      </c>
      <c r="D18" s="7">
        <v>26251132.409200002</v>
      </c>
      <c r="E18" s="7">
        <v>4113843.7879699995</v>
      </c>
      <c r="F18" s="7">
        <v>127255.45020000001</v>
      </c>
      <c r="G18" s="7">
        <v>1256817.8601699998</v>
      </c>
      <c r="H18" s="7">
        <v>291927.25505999994</v>
      </c>
      <c r="I18" s="7">
        <v>32073442.321300004</v>
      </c>
      <c r="J18" s="7">
        <v>26252504.961200003</v>
      </c>
      <c r="K18" s="7">
        <v>615608.44457000005</v>
      </c>
      <c r="L18" s="7">
        <v>24208.574000000001</v>
      </c>
      <c r="M18" s="7">
        <v>126764.64200000001</v>
      </c>
      <c r="N18" s="7">
        <v>712010.04459999991</v>
      </c>
      <c r="O18" s="7">
        <v>132032.3714</v>
      </c>
      <c r="P18" s="7">
        <v>104700.76115000001</v>
      </c>
      <c r="Q18" s="7">
        <v>0</v>
      </c>
      <c r="R18" s="7">
        <v>58508.55</v>
      </c>
      <c r="S18" s="7">
        <v>0</v>
      </c>
      <c r="T18" s="7">
        <v>578.21</v>
      </c>
      <c r="U18" s="7">
        <v>615363.027</v>
      </c>
      <c r="V18" s="7">
        <v>22572.054</v>
      </c>
      <c r="W18" s="7">
        <v>2344886.753</v>
      </c>
      <c r="X18" s="7">
        <v>233502.7</v>
      </c>
      <c r="Y18" s="7">
        <v>155.8117</v>
      </c>
      <c r="Z18" s="7">
        <v>2508114.6416599997</v>
      </c>
      <c r="AA18" s="7">
        <v>4608594.1689999998</v>
      </c>
      <c r="AB18" s="7">
        <v>2566582.943</v>
      </c>
      <c r="AC18" s="7">
        <v>64483.531999999999</v>
      </c>
      <c r="AD18" s="7">
        <v>42.064999999999998</v>
      </c>
      <c r="AE18" s="7">
        <v>28.093</v>
      </c>
      <c r="AF18" s="45">
        <v>5885.4250000000002</v>
      </c>
    </row>
    <row r="19" spans="2:32" s="10" customFormat="1" ht="15" customHeight="1" x14ac:dyDescent="0.25">
      <c r="B19" s="111" t="s">
        <v>69</v>
      </c>
      <c r="C19" s="112">
        <v>36575</v>
      </c>
      <c r="D19" s="7">
        <v>22751807.00378</v>
      </c>
      <c r="E19" s="7">
        <v>3952931.3525299998</v>
      </c>
      <c r="F19" s="7">
        <v>123692.92759000001</v>
      </c>
      <c r="G19" s="7">
        <v>1157570.0778200002</v>
      </c>
      <c r="H19" s="7">
        <v>292745.42945000005</v>
      </c>
      <c r="I19" s="7">
        <v>28317557.026219994</v>
      </c>
      <c r="J19" s="7">
        <v>22752587.36578</v>
      </c>
      <c r="K19" s="7">
        <v>524325.73899999994</v>
      </c>
      <c r="L19" s="7">
        <v>21251.280999999999</v>
      </c>
      <c r="M19" s="7">
        <v>114989.985</v>
      </c>
      <c r="N19" s="7">
        <v>625155.65304999985</v>
      </c>
      <c r="O19" s="7">
        <v>118890.56046000001</v>
      </c>
      <c r="P19" s="7">
        <v>90795.564599999998</v>
      </c>
      <c r="Q19" s="7">
        <v>479.12099999999998</v>
      </c>
      <c r="R19" s="7">
        <v>48613.95</v>
      </c>
      <c r="S19" s="7">
        <v>0</v>
      </c>
      <c r="T19" s="7">
        <v>454.26</v>
      </c>
      <c r="U19" s="7">
        <v>518321.45500000002</v>
      </c>
      <c r="V19" s="7">
        <v>13954.867</v>
      </c>
      <c r="W19" s="7">
        <v>2086959.139</v>
      </c>
      <c r="X19" s="7">
        <v>230574.3</v>
      </c>
      <c r="Y19" s="7">
        <v>146.12004000000002</v>
      </c>
      <c r="Z19" s="7">
        <v>2311030.12635</v>
      </c>
      <c r="AA19" s="7">
        <v>4066372.33</v>
      </c>
      <c r="AB19" s="7">
        <v>2363637.1540000001</v>
      </c>
      <c r="AC19" s="7">
        <v>141645.44</v>
      </c>
      <c r="AD19" s="7">
        <v>0</v>
      </c>
      <c r="AE19" s="7">
        <v>0</v>
      </c>
      <c r="AF19" s="45">
        <v>16444.412</v>
      </c>
    </row>
    <row r="20" spans="2:32" s="10" customFormat="1" ht="15" customHeight="1" x14ac:dyDescent="0.25">
      <c r="B20" s="111" t="s">
        <v>70</v>
      </c>
      <c r="C20" s="112">
        <v>29346</v>
      </c>
      <c r="D20" s="7">
        <v>19686429.696620002</v>
      </c>
      <c r="E20" s="7">
        <v>2965922.57455</v>
      </c>
      <c r="F20" s="7">
        <v>118602.88218</v>
      </c>
      <c r="G20" s="7">
        <v>1074274.1670299997</v>
      </c>
      <c r="H20" s="7">
        <v>302671.92788999999</v>
      </c>
      <c r="I20" s="7">
        <v>24189527.442209996</v>
      </c>
      <c r="J20" s="7">
        <v>19687255.335620001</v>
      </c>
      <c r="K20" s="7">
        <v>342740.10600000003</v>
      </c>
      <c r="L20" s="7">
        <v>19637.222000000002</v>
      </c>
      <c r="M20" s="7">
        <v>96327.73</v>
      </c>
      <c r="N20" s="7">
        <v>515545.79327000014</v>
      </c>
      <c r="O20" s="7">
        <v>100681.58336</v>
      </c>
      <c r="P20" s="7">
        <v>76746.838000000003</v>
      </c>
      <c r="Q20" s="7">
        <v>0</v>
      </c>
      <c r="R20" s="7">
        <v>39859.919999999998</v>
      </c>
      <c r="S20" s="7">
        <v>49.68</v>
      </c>
      <c r="T20" s="7">
        <v>298.48500000000001</v>
      </c>
      <c r="U20" s="7">
        <v>419233.96299999999</v>
      </c>
      <c r="V20" s="7">
        <v>8060.54</v>
      </c>
      <c r="W20" s="7">
        <v>1862663.885</v>
      </c>
      <c r="X20" s="7">
        <v>189194.08</v>
      </c>
      <c r="Y20" s="7">
        <v>82.741690000000006</v>
      </c>
      <c r="Z20" s="7">
        <v>2116316.18456</v>
      </c>
      <c r="AA20" s="7">
        <v>3473176.89</v>
      </c>
      <c r="AB20" s="7">
        <v>2099144.5830000001</v>
      </c>
      <c r="AC20" s="7">
        <v>36943.118999999999</v>
      </c>
      <c r="AD20" s="7">
        <v>66.873999999999995</v>
      </c>
      <c r="AE20" s="7">
        <v>0</v>
      </c>
      <c r="AF20" s="45">
        <v>4136.5050000000001</v>
      </c>
    </row>
    <row r="21" spans="2:32" s="10" customFormat="1" ht="15" customHeight="1" x14ac:dyDescent="0.25">
      <c r="B21" s="111" t="s">
        <v>71</v>
      </c>
      <c r="C21" s="112">
        <v>24679</v>
      </c>
      <c r="D21" s="7">
        <v>17423551.182569996</v>
      </c>
      <c r="E21" s="7">
        <v>2720271.94306</v>
      </c>
      <c r="F21" s="7">
        <v>122361.07901</v>
      </c>
      <c r="G21" s="7">
        <v>1014062.36949</v>
      </c>
      <c r="H21" s="7">
        <v>267043.62845999998</v>
      </c>
      <c r="I21" s="7">
        <v>21574251.429489993</v>
      </c>
      <c r="J21" s="7">
        <v>17424144.306569997</v>
      </c>
      <c r="K21" s="7">
        <v>383922.09749999997</v>
      </c>
      <c r="L21" s="7">
        <v>14701.628000000001</v>
      </c>
      <c r="M21" s="7">
        <v>90010.543000000005</v>
      </c>
      <c r="N21" s="7">
        <v>440309.68739999994</v>
      </c>
      <c r="O21" s="7">
        <v>88726.193220000001</v>
      </c>
      <c r="P21" s="7">
        <v>67860.986999999994</v>
      </c>
      <c r="Q21" s="7">
        <v>0</v>
      </c>
      <c r="R21" s="7">
        <v>32826.06</v>
      </c>
      <c r="S21" s="7">
        <v>0</v>
      </c>
      <c r="T21" s="7">
        <v>254.26499999999999</v>
      </c>
      <c r="U21" s="7">
        <v>360967.08600000001</v>
      </c>
      <c r="V21" s="7">
        <v>5245.6270000000004</v>
      </c>
      <c r="W21" s="7">
        <v>1688236.513</v>
      </c>
      <c r="X21" s="7">
        <v>180757.05</v>
      </c>
      <c r="Y21" s="7">
        <v>58</v>
      </c>
      <c r="Z21" s="7">
        <v>2039338.2427300001</v>
      </c>
      <c r="AA21" s="7">
        <v>3095534.1490000002</v>
      </c>
      <c r="AB21" s="7">
        <v>1930634.14</v>
      </c>
      <c r="AC21" s="7">
        <v>18772.808000000001</v>
      </c>
      <c r="AD21" s="7">
        <v>0</v>
      </c>
      <c r="AE21" s="7">
        <v>0</v>
      </c>
      <c r="AF21" s="45">
        <v>1913.1420000000001</v>
      </c>
    </row>
    <row r="22" spans="2:32" s="10" customFormat="1" ht="15" customHeight="1" x14ac:dyDescent="0.25">
      <c r="B22" s="111" t="s">
        <v>72</v>
      </c>
      <c r="C22" s="112">
        <v>20974</v>
      </c>
      <c r="D22" s="7">
        <v>15695866.54094</v>
      </c>
      <c r="E22" s="7">
        <v>2364864.3446999998</v>
      </c>
      <c r="F22" s="7">
        <v>118665.54255</v>
      </c>
      <c r="G22" s="7">
        <v>923640.68042999983</v>
      </c>
      <c r="H22" s="7">
        <v>267327.49531000003</v>
      </c>
      <c r="I22" s="7">
        <v>19386448.044290002</v>
      </c>
      <c r="J22" s="7">
        <v>15696928.945940001</v>
      </c>
      <c r="K22" s="7">
        <v>306294.63400000002</v>
      </c>
      <c r="L22" s="7">
        <v>14309.615</v>
      </c>
      <c r="M22" s="7">
        <v>78908.241239999988</v>
      </c>
      <c r="N22" s="7">
        <v>393119.24777000002</v>
      </c>
      <c r="O22" s="7">
        <v>79733.718999999997</v>
      </c>
      <c r="P22" s="7">
        <v>59588.572999999997</v>
      </c>
      <c r="Q22" s="7">
        <v>0</v>
      </c>
      <c r="R22" s="7">
        <v>28578.42</v>
      </c>
      <c r="S22" s="7">
        <v>0</v>
      </c>
      <c r="T22" s="7">
        <v>192.96</v>
      </c>
      <c r="U22" s="7">
        <v>312855.12300000002</v>
      </c>
      <c r="V22" s="7">
        <v>3086.1239999999998</v>
      </c>
      <c r="W22" s="7">
        <v>1556377.4580000001</v>
      </c>
      <c r="X22" s="7">
        <v>183483.85</v>
      </c>
      <c r="Y22" s="7">
        <v>42.8</v>
      </c>
      <c r="Z22" s="7">
        <v>1831318.3491500001</v>
      </c>
      <c r="AA22" s="7">
        <v>2781082.4879999999</v>
      </c>
      <c r="AB22" s="7">
        <v>1783350.666</v>
      </c>
      <c r="AC22" s="7">
        <v>45987.474000000002</v>
      </c>
      <c r="AD22" s="7">
        <v>0.72</v>
      </c>
      <c r="AE22" s="7">
        <v>0</v>
      </c>
      <c r="AF22" s="45">
        <v>5132.2070000000003</v>
      </c>
    </row>
    <row r="23" spans="2:32" s="10" customFormat="1" ht="15" customHeight="1" x14ac:dyDescent="0.25">
      <c r="B23" s="111" t="s">
        <v>73</v>
      </c>
      <c r="C23" s="112">
        <v>18064</v>
      </c>
      <c r="D23" s="7">
        <v>14066942.291520001</v>
      </c>
      <c r="E23" s="7">
        <v>2301505.7443500003</v>
      </c>
      <c r="F23" s="7">
        <v>114481.59832999999</v>
      </c>
      <c r="G23" s="7">
        <v>830730.81067000004</v>
      </c>
      <c r="H23" s="7">
        <v>257929.54755000002</v>
      </c>
      <c r="I23" s="7">
        <v>17596574.10385</v>
      </c>
      <c r="J23" s="7">
        <v>14067651.84052</v>
      </c>
      <c r="K23" s="7">
        <v>352688.10685000004</v>
      </c>
      <c r="L23" s="7">
        <v>22241.86</v>
      </c>
      <c r="M23" s="7">
        <v>71694.392999999996</v>
      </c>
      <c r="N23" s="7">
        <v>347684.85687000002</v>
      </c>
      <c r="O23" s="7">
        <v>72616.597999999998</v>
      </c>
      <c r="P23" s="7">
        <v>53910.658000000003</v>
      </c>
      <c r="Q23" s="7">
        <v>0</v>
      </c>
      <c r="R23" s="7">
        <v>26398.71</v>
      </c>
      <c r="S23" s="7">
        <v>0</v>
      </c>
      <c r="T23" s="7">
        <v>116.58</v>
      </c>
      <c r="U23" s="7">
        <v>273775.78499999997</v>
      </c>
      <c r="V23" s="7">
        <v>2746.913</v>
      </c>
      <c r="W23" s="7">
        <v>1429253.048</v>
      </c>
      <c r="X23" s="7">
        <v>166310.59</v>
      </c>
      <c r="Y23" s="7">
        <v>42.734919999999995</v>
      </c>
      <c r="Z23" s="7">
        <v>1697861.7298099999</v>
      </c>
      <c r="AA23" s="7">
        <v>2531171.821</v>
      </c>
      <c r="AB23" s="7">
        <v>1663009.0360000001</v>
      </c>
      <c r="AC23" s="7">
        <v>338350.93300000002</v>
      </c>
      <c r="AD23" s="7">
        <v>3250.3589999999999</v>
      </c>
      <c r="AE23" s="7">
        <v>280.28300000000002</v>
      </c>
      <c r="AF23" s="45">
        <v>21896.118999999999</v>
      </c>
    </row>
    <row r="24" spans="2:32" s="10" customFormat="1" ht="15" customHeight="1" x14ac:dyDescent="0.25">
      <c r="B24" s="111" t="s">
        <v>146</v>
      </c>
      <c r="C24" s="112">
        <v>29386</v>
      </c>
      <c r="D24" s="7">
        <v>24298900.799029998</v>
      </c>
      <c r="E24" s="7">
        <v>4100546.1872100001</v>
      </c>
      <c r="F24" s="7">
        <v>231720.05640999999</v>
      </c>
      <c r="G24" s="7">
        <v>1537472.4559299999</v>
      </c>
      <c r="H24" s="7">
        <v>583412.64665999997</v>
      </c>
      <c r="I24" s="7">
        <v>30780530.098259997</v>
      </c>
      <c r="J24" s="7">
        <v>24302944.471940003</v>
      </c>
      <c r="K24" s="7">
        <v>510438.13344000006</v>
      </c>
      <c r="L24" s="7">
        <v>28915.262999999999</v>
      </c>
      <c r="M24" s="7">
        <v>125209.09699999999</v>
      </c>
      <c r="N24" s="7">
        <v>583313.80032000004</v>
      </c>
      <c r="O24" s="7">
        <v>127103.62776999999</v>
      </c>
      <c r="P24" s="7">
        <v>89989.164000000004</v>
      </c>
      <c r="Q24" s="7">
        <v>0</v>
      </c>
      <c r="R24" s="7">
        <v>42101.73</v>
      </c>
      <c r="S24" s="7">
        <v>0</v>
      </c>
      <c r="T24" s="7">
        <v>142.04</v>
      </c>
      <c r="U24" s="7">
        <v>459819.64</v>
      </c>
      <c r="V24" s="7">
        <v>2878.0329999999999</v>
      </c>
      <c r="W24" s="7">
        <v>2539591.5099999998</v>
      </c>
      <c r="X24" s="7">
        <v>308617.7</v>
      </c>
      <c r="Y24" s="7">
        <v>59.891239999999996</v>
      </c>
      <c r="Z24" s="7">
        <v>3029802.3189099999</v>
      </c>
      <c r="AA24" s="7">
        <v>4423060.7209999999</v>
      </c>
      <c r="AB24" s="7">
        <v>2995298.9380000001</v>
      </c>
      <c r="AC24" s="7">
        <v>115350.96579999999</v>
      </c>
      <c r="AD24" s="7">
        <v>142.72200000000001</v>
      </c>
      <c r="AE24" s="7">
        <v>866.40700000000004</v>
      </c>
      <c r="AF24" s="45">
        <v>12656.701999999999</v>
      </c>
    </row>
    <row r="25" spans="2:32" s="10" customFormat="1" ht="15" customHeight="1" x14ac:dyDescent="0.25">
      <c r="B25" s="111" t="s">
        <v>74</v>
      </c>
      <c r="C25" s="112">
        <v>22304</v>
      </c>
      <c r="D25" s="7">
        <v>19879543.927000001</v>
      </c>
      <c r="E25" s="7">
        <v>3630862.04054</v>
      </c>
      <c r="F25" s="7">
        <v>226889.36274000001</v>
      </c>
      <c r="G25" s="7">
        <v>1342311.4573100002</v>
      </c>
      <c r="H25" s="7">
        <v>502509.09791999997</v>
      </c>
      <c r="I25" s="7">
        <v>25610328.925050005</v>
      </c>
      <c r="J25" s="7">
        <v>19881595.465</v>
      </c>
      <c r="K25" s="7">
        <v>463511.20389999996</v>
      </c>
      <c r="L25" s="7">
        <v>38356.108999999997</v>
      </c>
      <c r="M25" s="7">
        <v>99333.902000000002</v>
      </c>
      <c r="N25" s="7">
        <v>466474.90851999994</v>
      </c>
      <c r="O25" s="7">
        <v>101494.66584</v>
      </c>
      <c r="P25" s="7">
        <v>71439.679000000004</v>
      </c>
      <c r="Q25" s="7">
        <v>0</v>
      </c>
      <c r="R25" s="7">
        <v>34937.46</v>
      </c>
      <c r="S25" s="7">
        <v>0</v>
      </c>
      <c r="T25" s="7">
        <v>130.98500000000001</v>
      </c>
      <c r="U25" s="7">
        <v>357886.20500000002</v>
      </c>
      <c r="V25" s="7">
        <v>1650.0940000000001</v>
      </c>
      <c r="W25" s="7">
        <v>2163830.9649999999</v>
      </c>
      <c r="X25" s="7">
        <v>307617</v>
      </c>
      <c r="Y25" s="7">
        <v>46.1</v>
      </c>
      <c r="Z25" s="7">
        <v>2616965.7362099998</v>
      </c>
      <c r="AA25" s="7">
        <v>3691873.6970000002</v>
      </c>
      <c r="AB25" s="7">
        <v>2592970.6770000001</v>
      </c>
      <c r="AC25" s="7">
        <v>191644.59299999999</v>
      </c>
      <c r="AD25" s="7">
        <v>0</v>
      </c>
      <c r="AE25" s="7">
        <v>0</v>
      </c>
      <c r="AF25" s="45">
        <v>19133.714</v>
      </c>
    </row>
    <row r="26" spans="2:32" s="10" customFormat="1" ht="15" customHeight="1" x14ac:dyDescent="0.25">
      <c r="B26" s="111" t="s">
        <v>75</v>
      </c>
      <c r="C26" s="112">
        <v>17925</v>
      </c>
      <c r="D26" s="7">
        <v>17392464.920260001</v>
      </c>
      <c r="E26" s="7">
        <v>3178254.7781799999</v>
      </c>
      <c r="F26" s="7">
        <v>181820.26281000001</v>
      </c>
      <c r="G26" s="7">
        <v>1119948.42552</v>
      </c>
      <c r="H26" s="7">
        <v>474970.42783999996</v>
      </c>
      <c r="I26" s="7">
        <v>22371582.46861</v>
      </c>
      <c r="J26" s="7">
        <v>17393302.775059998</v>
      </c>
      <c r="K26" s="7">
        <v>370042.90613999998</v>
      </c>
      <c r="L26" s="7">
        <v>21924.019</v>
      </c>
      <c r="M26" s="7">
        <v>94870.718999999997</v>
      </c>
      <c r="N26" s="7">
        <v>401111.55948</v>
      </c>
      <c r="O26" s="7">
        <v>87265.269</v>
      </c>
      <c r="P26" s="7">
        <v>61588.256000000001</v>
      </c>
      <c r="Q26" s="7">
        <v>24</v>
      </c>
      <c r="R26" s="7">
        <v>26510.49</v>
      </c>
      <c r="S26" s="7">
        <v>0</v>
      </c>
      <c r="T26" s="7">
        <v>90.45</v>
      </c>
      <c r="U26" s="7">
        <v>293297.54100000003</v>
      </c>
      <c r="V26" s="7">
        <v>1111.1869999999999</v>
      </c>
      <c r="W26" s="7">
        <v>1951311.439</v>
      </c>
      <c r="X26" s="7">
        <v>270717.08</v>
      </c>
      <c r="Y26" s="7">
        <v>31.7</v>
      </c>
      <c r="Z26" s="7">
        <v>2176580.5676500001</v>
      </c>
      <c r="AA26" s="7">
        <v>3225441.2390000001</v>
      </c>
      <c r="AB26" s="7">
        <v>2335504.8790000002</v>
      </c>
      <c r="AC26" s="7">
        <v>108943.61500000001</v>
      </c>
      <c r="AD26" s="7">
        <v>0</v>
      </c>
      <c r="AE26" s="7">
        <v>58166.728999999999</v>
      </c>
      <c r="AF26" s="45">
        <v>11290.811</v>
      </c>
    </row>
    <row r="27" spans="2:32" s="10" customFormat="1" ht="15" customHeight="1" x14ac:dyDescent="0.25">
      <c r="B27" s="111" t="s">
        <v>76</v>
      </c>
      <c r="C27" s="112">
        <v>14551</v>
      </c>
      <c r="D27" s="7">
        <v>15029949.204</v>
      </c>
      <c r="E27" s="7">
        <v>2889566.7630500002</v>
      </c>
      <c r="F27" s="7">
        <v>194255.61112000002</v>
      </c>
      <c r="G27" s="7">
        <v>1012015.12346</v>
      </c>
      <c r="H27" s="7">
        <v>467815.81874999998</v>
      </c>
      <c r="I27" s="7">
        <v>19618231.805119999</v>
      </c>
      <c r="J27" s="7">
        <v>15031246.555</v>
      </c>
      <c r="K27" s="7">
        <v>291222.00195000001</v>
      </c>
      <c r="L27" s="7">
        <v>29363.483</v>
      </c>
      <c r="M27" s="7">
        <v>82968.626999999993</v>
      </c>
      <c r="N27" s="7">
        <v>325965.40038000001</v>
      </c>
      <c r="O27" s="7">
        <v>74228.306520000013</v>
      </c>
      <c r="P27" s="7">
        <v>51392.870999999999</v>
      </c>
      <c r="Q27" s="7">
        <v>160.38999999999999</v>
      </c>
      <c r="R27" s="7">
        <v>22954.23</v>
      </c>
      <c r="S27" s="7">
        <v>0</v>
      </c>
      <c r="T27" s="7">
        <v>46.23</v>
      </c>
      <c r="U27" s="7">
        <v>241042.22399999999</v>
      </c>
      <c r="V27" s="7">
        <v>842.48500000000001</v>
      </c>
      <c r="W27" s="7">
        <v>1728238.452</v>
      </c>
      <c r="X27" s="7">
        <v>269930.34999999998</v>
      </c>
      <c r="Y27" s="7">
        <v>22.186139999999998</v>
      </c>
      <c r="Z27" s="7">
        <v>1876619.3720799999</v>
      </c>
      <c r="AA27" s="7">
        <v>2828519.9950000001</v>
      </c>
      <c r="AB27" s="7">
        <v>2101281.5109999999</v>
      </c>
      <c r="AC27" s="7">
        <v>97613.369000000006</v>
      </c>
      <c r="AD27" s="7">
        <v>21.228999999999999</v>
      </c>
      <c r="AE27" s="7">
        <v>0</v>
      </c>
      <c r="AF27" s="45">
        <v>11431.454</v>
      </c>
    </row>
    <row r="28" spans="2:32" s="10" customFormat="1" ht="15" customHeight="1" x14ac:dyDescent="0.25">
      <c r="B28" s="111" t="s">
        <v>77</v>
      </c>
      <c r="C28" s="112">
        <v>12158</v>
      </c>
      <c r="D28" s="7">
        <v>13393740.16133</v>
      </c>
      <c r="E28" s="7">
        <v>2603250.7230000002</v>
      </c>
      <c r="F28" s="7">
        <v>175219.93974999999</v>
      </c>
      <c r="G28" s="7">
        <v>940461.74199999997</v>
      </c>
      <c r="H28" s="7">
        <v>486535.16462</v>
      </c>
      <c r="I28" s="7">
        <v>17614413.90955</v>
      </c>
      <c r="J28" s="7">
        <v>13395981.771330001</v>
      </c>
      <c r="K28" s="7">
        <v>292897.42</v>
      </c>
      <c r="L28" s="7">
        <v>33165.120999999999</v>
      </c>
      <c r="M28" s="7">
        <v>73405.805999999997</v>
      </c>
      <c r="N28" s="7">
        <v>291722.36629000003</v>
      </c>
      <c r="O28" s="7">
        <v>63070.802459999999</v>
      </c>
      <c r="P28" s="7">
        <v>44540.858999999997</v>
      </c>
      <c r="Q28" s="7">
        <v>0</v>
      </c>
      <c r="R28" s="7">
        <v>19859.580000000002</v>
      </c>
      <c r="S28" s="7">
        <v>74.52</v>
      </c>
      <c r="T28" s="7">
        <v>47.905000000000001</v>
      </c>
      <c r="U28" s="7">
        <v>208883.76300000001</v>
      </c>
      <c r="V28" s="7">
        <v>530.38900000000001</v>
      </c>
      <c r="W28" s="7">
        <v>1577945.8430000001</v>
      </c>
      <c r="X28" s="7">
        <v>247639.4</v>
      </c>
      <c r="Y28" s="7">
        <v>26.8</v>
      </c>
      <c r="Z28" s="7">
        <v>1834388.59448</v>
      </c>
      <c r="AA28" s="7">
        <v>2542078.1320000002</v>
      </c>
      <c r="AB28" s="7">
        <v>1924364.855</v>
      </c>
      <c r="AC28" s="7">
        <v>58618.194000000003</v>
      </c>
      <c r="AD28" s="7">
        <v>476.964</v>
      </c>
      <c r="AE28" s="7">
        <v>0</v>
      </c>
      <c r="AF28" s="45">
        <v>3037.797</v>
      </c>
    </row>
    <row r="29" spans="2:32" s="10" customFormat="1" ht="15" customHeight="1" x14ac:dyDescent="0.25">
      <c r="B29" s="111" t="s">
        <v>78</v>
      </c>
      <c r="C29" s="112">
        <v>10260</v>
      </c>
      <c r="D29" s="7">
        <v>11941981.10076</v>
      </c>
      <c r="E29" s="7">
        <v>2411780.807</v>
      </c>
      <c r="F29" s="7">
        <v>198304.56700000001</v>
      </c>
      <c r="G29" s="7">
        <v>867686.57942000008</v>
      </c>
      <c r="H29" s="7">
        <v>438066.18866000004</v>
      </c>
      <c r="I29" s="7">
        <v>15879708.752839999</v>
      </c>
      <c r="J29" s="7">
        <v>11944933.32976</v>
      </c>
      <c r="K29" s="7">
        <v>233207.38699999999</v>
      </c>
      <c r="L29" s="7">
        <v>29137.057000000001</v>
      </c>
      <c r="M29" s="7">
        <v>64328.487999999998</v>
      </c>
      <c r="N29" s="7">
        <v>252132.91421000002</v>
      </c>
      <c r="O29" s="7">
        <v>58089.248810000005</v>
      </c>
      <c r="P29" s="7">
        <v>38217.447999999997</v>
      </c>
      <c r="Q29" s="7">
        <v>1310.4110000000001</v>
      </c>
      <c r="R29" s="7">
        <v>17655.03</v>
      </c>
      <c r="S29" s="7">
        <v>49.68</v>
      </c>
      <c r="T29" s="7">
        <v>30.15</v>
      </c>
      <c r="U29" s="7">
        <v>184457.96599999999</v>
      </c>
      <c r="V29" s="7">
        <v>318.71899999999999</v>
      </c>
      <c r="W29" s="7">
        <v>1433234.2749999999</v>
      </c>
      <c r="X29" s="7">
        <v>244187.68</v>
      </c>
      <c r="Y29" s="7">
        <v>13.2</v>
      </c>
      <c r="Z29" s="7">
        <v>1682634.1182200001</v>
      </c>
      <c r="AA29" s="7">
        <v>2294087.6179999998</v>
      </c>
      <c r="AB29" s="7">
        <v>1764141.067</v>
      </c>
      <c r="AC29" s="7">
        <v>59498.341999999997</v>
      </c>
      <c r="AD29" s="7">
        <v>21.184999999999999</v>
      </c>
      <c r="AE29" s="7">
        <v>25.391999999999999</v>
      </c>
      <c r="AF29" s="45">
        <v>5076.6049999999996</v>
      </c>
    </row>
    <row r="30" spans="2:32" s="10" customFormat="1" ht="15" customHeight="1" x14ac:dyDescent="0.25">
      <c r="B30" s="111" t="s">
        <v>79</v>
      </c>
      <c r="C30" s="112">
        <v>9007</v>
      </c>
      <c r="D30" s="7">
        <v>11053322.392000001</v>
      </c>
      <c r="E30" s="7">
        <v>2329551.7269200003</v>
      </c>
      <c r="F30" s="7">
        <v>175235.83739999999</v>
      </c>
      <c r="G30" s="7">
        <v>817381.49213000003</v>
      </c>
      <c r="H30" s="7">
        <v>470081.16577999998</v>
      </c>
      <c r="I30" s="7">
        <v>14848392.09723</v>
      </c>
      <c r="J30" s="7">
        <v>11055960.163000001</v>
      </c>
      <c r="K30" s="7">
        <v>236483.92300000001</v>
      </c>
      <c r="L30" s="7">
        <v>29128.156999999999</v>
      </c>
      <c r="M30" s="7">
        <v>64322.105000000003</v>
      </c>
      <c r="N30" s="7">
        <v>223582.37410999998</v>
      </c>
      <c r="O30" s="7">
        <v>54542.724520000003</v>
      </c>
      <c r="P30" s="7">
        <v>35530.567999999999</v>
      </c>
      <c r="Q30" s="7">
        <v>0</v>
      </c>
      <c r="R30" s="7">
        <v>14854.32</v>
      </c>
      <c r="S30" s="7">
        <v>49.68</v>
      </c>
      <c r="T30" s="7">
        <v>15.744999999999999</v>
      </c>
      <c r="U30" s="7">
        <v>152739.807</v>
      </c>
      <c r="V30" s="7">
        <v>155.392</v>
      </c>
      <c r="W30" s="7">
        <v>1361583.6869999999</v>
      </c>
      <c r="X30" s="7">
        <v>245991.5</v>
      </c>
      <c r="Y30" s="7">
        <v>9.6999999999999993</v>
      </c>
      <c r="Z30" s="7">
        <v>1659051.68313</v>
      </c>
      <c r="AA30" s="7">
        <v>2146299.06</v>
      </c>
      <c r="AB30" s="7">
        <v>1691780.2560000001</v>
      </c>
      <c r="AC30" s="7">
        <v>183928.15</v>
      </c>
      <c r="AD30" s="7">
        <v>0</v>
      </c>
      <c r="AE30" s="7">
        <v>956.26599999999996</v>
      </c>
      <c r="AF30" s="45">
        <v>8826.2980000000007</v>
      </c>
    </row>
    <row r="31" spans="2:32" s="10" customFormat="1" ht="15" customHeight="1" x14ac:dyDescent="0.25">
      <c r="B31" s="111" t="s">
        <v>80</v>
      </c>
      <c r="C31" s="112">
        <v>7771</v>
      </c>
      <c r="D31" s="7">
        <v>10200025.926999999</v>
      </c>
      <c r="E31" s="7">
        <v>2077749.0290700002</v>
      </c>
      <c r="F31" s="7">
        <v>207451.0895</v>
      </c>
      <c r="G31" s="7">
        <v>700853.41240999999</v>
      </c>
      <c r="H31" s="7">
        <v>399572.79800000001</v>
      </c>
      <c r="I31" s="7">
        <v>13595442.887979999</v>
      </c>
      <c r="J31" s="7">
        <v>10202139.862</v>
      </c>
      <c r="K31" s="7">
        <v>179148.83593</v>
      </c>
      <c r="L31" s="7">
        <v>24848.334999999999</v>
      </c>
      <c r="M31" s="7">
        <v>55461.447</v>
      </c>
      <c r="N31" s="7">
        <v>199950.68247999999</v>
      </c>
      <c r="O31" s="7">
        <v>48110.444000000003</v>
      </c>
      <c r="P31" s="7">
        <v>32010.23</v>
      </c>
      <c r="Q31" s="7">
        <v>0</v>
      </c>
      <c r="R31" s="7">
        <v>12204.72</v>
      </c>
      <c r="S31" s="7">
        <v>0</v>
      </c>
      <c r="T31" s="7">
        <v>31.49</v>
      </c>
      <c r="U31" s="7">
        <v>141748.17600000001</v>
      </c>
      <c r="V31" s="7">
        <v>553.58900000000006</v>
      </c>
      <c r="W31" s="7">
        <v>1269676.6159999999</v>
      </c>
      <c r="X31" s="7">
        <v>223100.1</v>
      </c>
      <c r="Y31" s="7">
        <v>4.8</v>
      </c>
      <c r="Z31" s="7">
        <v>1337744.237</v>
      </c>
      <c r="AA31" s="7">
        <v>1965164.828</v>
      </c>
      <c r="AB31" s="7">
        <v>1563146.703</v>
      </c>
      <c r="AC31" s="7">
        <v>38284.512999999999</v>
      </c>
      <c r="AD31" s="7">
        <v>7.5869999999999997</v>
      </c>
      <c r="AE31" s="7">
        <v>2663.6170000000002</v>
      </c>
      <c r="AF31" s="45">
        <v>4327.1499999999996</v>
      </c>
    </row>
    <row r="32" spans="2:32" s="10" customFormat="1" ht="15" customHeight="1" x14ac:dyDescent="0.25">
      <c r="B32" s="111" t="s">
        <v>81</v>
      </c>
      <c r="C32" s="112">
        <v>7176</v>
      </c>
      <c r="D32" s="7">
        <v>9849590.3544599991</v>
      </c>
      <c r="E32" s="7">
        <v>2079198.2779999999</v>
      </c>
      <c r="F32" s="7">
        <v>238315.63603999998</v>
      </c>
      <c r="G32" s="7">
        <v>654164.65818000003</v>
      </c>
      <c r="H32" s="7">
        <v>434421.86300000001</v>
      </c>
      <c r="I32" s="7">
        <v>13260867.97068</v>
      </c>
      <c r="J32" s="7">
        <v>9851196.7994599994</v>
      </c>
      <c r="K32" s="7">
        <v>207895.16</v>
      </c>
      <c r="L32" s="7">
        <v>38590.163</v>
      </c>
      <c r="M32" s="7">
        <v>52812.332999999999</v>
      </c>
      <c r="N32" s="7">
        <v>177828.73980000004</v>
      </c>
      <c r="O32" s="7">
        <v>45368.784</v>
      </c>
      <c r="P32" s="7">
        <v>30301.231</v>
      </c>
      <c r="Q32" s="7">
        <v>0</v>
      </c>
      <c r="R32" s="7">
        <v>11387.07</v>
      </c>
      <c r="S32" s="7">
        <v>0</v>
      </c>
      <c r="T32" s="7">
        <v>23.114999999999998</v>
      </c>
      <c r="U32" s="7">
        <v>130749.53</v>
      </c>
      <c r="V32" s="7">
        <v>463.33800000000002</v>
      </c>
      <c r="W32" s="7">
        <v>1245265.8049999999</v>
      </c>
      <c r="X32" s="7">
        <v>235520.1</v>
      </c>
      <c r="Y32" s="7">
        <v>4.9912399999999995</v>
      </c>
      <c r="Z32" s="7">
        <v>1233200.889</v>
      </c>
      <c r="AA32" s="7">
        <v>1919770.25</v>
      </c>
      <c r="AB32" s="7">
        <v>1548067.66</v>
      </c>
      <c r="AC32" s="7">
        <v>61700.601999999999</v>
      </c>
      <c r="AD32" s="7">
        <v>0</v>
      </c>
      <c r="AE32" s="7">
        <v>3087.67</v>
      </c>
      <c r="AF32" s="45">
        <v>6449.7160000000003</v>
      </c>
    </row>
    <row r="33" spans="2:32" s="10" customFormat="1" ht="15" customHeight="1" x14ac:dyDescent="0.25">
      <c r="B33" s="111" t="s">
        <v>82</v>
      </c>
      <c r="C33" s="112">
        <v>6184</v>
      </c>
      <c r="D33" s="7">
        <v>9068928.4049999993</v>
      </c>
      <c r="E33" s="7">
        <v>1873220.554</v>
      </c>
      <c r="F33" s="7">
        <v>154863.00136000002</v>
      </c>
      <c r="G33" s="7">
        <v>564106.01282999991</v>
      </c>
      <c r="H33" s="7">
        <v>382812.04508000001</v>
      </c>
      <c r="I33" s="7">
        <v>12046124.345070001</v>
      </c>
      <c r="J33" s="7">
        <v>9069607.4949999992</v>
      </c>
      <c r="K33" s="7">
        <v>207821.83799999999</v>
      </c>
      <c r="L33" s="7">
        <v>36802.942000000003</v>
      </c>
      <c r="M33" s="7">
        <v>51275.243999999999</v>
      </c>
      <c r="N33" s="7">
        <v>158276.64432999998</v>
      </c>
      <c r="O33" s="7">
        <v>41278.038999999997</v>
      </c>
      <c r="P33" s="7">
        <v>27455.22</v>
      </c>
      <c r="Q33" s="7">
        <v>0</v>
      </c>
      <c r="R33" s="7">
        <v>10240.290000000001</v>
      </c>
      <c r="S33" s="7">
        <v>0</v>
      </c>
      <c r="T33" s="7">
        <v>29.48</v>
      </c>
      <c r="U33" s="7">
        <v>115580.09</v>
      </c>
      <c r="V33" s="7">
        <v>134.97399999999999</v>
      </c>
      <c r="W33" s="7">
        <v>1174506.673</v>
      </c>
      <c r="X33" s="7">
        <v>203054.5</v>
      </c>
      <c r="Y33" s="7">
        <v>9.6</v>
      </c>
      <c r="Z33" s="7">
        <v>1077625.3286300001</v>
      </c>
      <c r="AA33" s="7">
        <v>1763846.284</v>
      </c>
      <c r="AB33" s="7">
        <v>1440485.06</v>
      </c>
      <c r="AC33" s="7">
        <v>18763.584999999999</v>
      </c>
      <c r="AD33" s="7">
        <v>675.09500000000003</v>
      </c>
      <c r="AE33" s="7">
        <v>0</v>
      </c>
      <c r="AF33" s="45">
        <v>1828.184</v>
      </c>
    </row>
    <row r="34" spans="2:32" s="10" customFormat="1" ht="15" customHeight="1" x14ac:dyDescent="0.25">
      <c r="B34" s="111" t="s">
        <v>83</v>
      </c>
      <c r="C34" s="112">
        <v>12275</v>
      </c>
      <c r="D34" s="7">
        <v>19467026.920000002</v>
      </c>
      <c r="E34" s="7">
        <v>4002385.4279</v>
      </c>
      <c r="F34" s="7">
        <v>351529.39109000005</v>
      </c>
      <c r="G34" s="7">
        <v>1253056.52464</v>
      </c>
      <c r="H34" s="7">
        <v>915750.55041999999</v>
      </c>
      <c r="I34" s="7">
        <v>25999898.302379999</v>
      </c>
      <c r="J34" s="7">
        <v>19472352.170000002</v>
      </c>
      <c r="K34" s="7">
        <v>426545.78049999999</v>
      </c>
      <c r="L34" s="7">
        <v>31406.236000000001</v>
      </c>
      <c r="M34" s="7">
        <v>100403.719</v>
      </c>
      <c r="N34" s="7">
        <v>338010.45663999999</v>
      </c>
      <c r="O34" s="7">
        <v>85344.763519999993</v>
      </c>
      <c r="P34" s="7">
        <v>55185.701999999997</v>
      </c>
      <c r="Q34" s="7">
        <v>1596.425</v>
      </c>
      <c r="R34" s="7">
        <v>21857.13</v>
      </c>
      <c r="S34" s="7">
        <v>0</v>
      </c>
      <c r="T34" s="7">
        <v>17.420000000000002</v>
      </c>
      <c r="U34" s="7">
        <v>229764.46900000001</v>
      </c>
      <c r="V34" s="7">
        <v>556.27</v>
      </c>
      <c r="W34" s="7">
        <v>2605285.7149999999</v>
      </c>
      <c r="X34" s="7">
        <v>492056.74300000002</v>
      </c>
      <c r="Y34" s="7">
        <v>15.9</v>
      </c>
      <c r="Z34" s="7">
        <v>2452349.6690000002</v>
      </c>
      <c r="AA34" s="7">
        <v>3956339.977</v>
      </c>
      <c r="AB34" s="7">
        <v>3313067.1570000001</v>
      </c>
      <c r="AC34" s="7">
        <v>77710.274000000005</v>
      </c>
      <c r="AD34" s="7">
        <v>41.743000000000002</v>
      </c>
      <c r="AE34" s="7">
        <v>1463.6610000000001</v>
      </c>
      <c r="AF34" s="45">
        <v>8753.5560000000005</v>
      </c>
    </row>
    <row r="35" spans="2:32" s="10" customFormat="1" ht="15" customHeight="1" x14ac:dyDescent="0.25">
      <c r="B35" s="111" t="s">
        <v>84</v>
      </c>
      <c r="C35" s="112">
        <v>8627</v>
      </c>
      <c r="D35" s="7">
        <v>15058196.995290004</v>
      </c>
      <c r="E35" s="7">
        <v>3275150.7950999998</v>
      </c>
      <c r="F35" s="7">
        <v>304404.03787</v>
      </c>
      <c r="G35" s="7">
        <v>1013431.1522900001</v>
      </c>
      <c r="H35" s="7">
        <v>765108.59228999994</v>
      </c>
      <c r="I35" s="7">
        <v>20419857.215840004</v>
      </c>
      <c r="J35" s="7">
        <v>15063310.515290003</v>
      </c>
      <c r="K35" s="7">
        <v>278969.0405</v>
      </c>
      <c r="L35" s="7">
        <v>44317.394999999997</v>
      </c>
      <c r="M35" s="7">
        <v>80176.955000000002</v>
      </c>
      <c r="N35" s="7">
        <v>242236.97766000003</v>
      </c>
      <c r="O35" s="7">
        <v>64328.433440000001</v>
      </c>
      <c r="P35" s="7">
        <v>39563.279999999999</v>
      </c>
      <c r="Q35" s="7">
        <v>0</v>
      </c>
      <c r="R35" s="7">
        <v>14829.48</v>
      </c>
      <c r="S35" s="7">
        <v>16.559999999999999</v>
      </c>
      <c r="T35" s="7">
        <v>33.835000000000001</v>
      </c>
      <c r="U35" s="7">
        <v>160726.967</v>
      </c>
      <c r="V35" s="7">
        <v>354.005</v>
      </c>
      <c r="W35" s="7">
        <v>2107234.8650000002</v>
      </c>
      <c r="X35" s="7">
        <v>415344.5</v>
      </c>
      <c r="Y35" s="7">
        <v>11.7</v>
      </c>
      <c r="Z35" s="7">
        <v>1903795.8065899999</v>
      </c>
      <c r="AA35" s="7">
        <v>3256842.2560000001</v>
      </c>
      <c r="AB35" s="7">
        <v>2804598.1830000002</v>
      </c>
      <c r="AC35" s="7">
        <v>87916.894</v>
      </c>
      <c r="AD35" s="7">
        <v>2573.681</v>
      </c>
      <c r="AE35" s="7">
        <v>0</v>
      </c>
      <c r="AF35" s="45">
        <v>9272.2260000000006</v>
      </c>
    </row>
    <row r="36" spans="2:32" s="10" customFormat="1" ht="15" customHeight="1" x14ac:dyDescent="0.25">
      <c r="B36" s="111" t="s">
        <v>85</v>
      </c>
      <c r="C36" s="112">
        <v>5904</v>
      </c>
      <c r="D36" s="7">
        <v>11122655.958360001</v>
      </c>
      <c r="E36" s="7">
        <v>2734037.7310000001</v>
      </c>
      <c r="F36" s="7">
        <v>209560.89204999999</v>
      </c>
      <c r="G36" s="7">
        <v>718499.99875000003</v>
      </c>
      <c r="H36" s="7">
        <v>662522.99199999997</v>
      </c>
      <c r="I36" s="7">
        <v>15456232.622160001</v>
      </c>
      <c r="J36" s="7">
        <v>11123691.306360001</v>
      </c>
      <c r="K36" s="7">
        <v>208224.27799999999</v>
      </c>
      <c r="L36" s="7">
        <v>46491.050999999999</v>
      </c>
      <c r="M36" s="7">
        <v>61554.767</v>
      </c>
      <c r="N36" s="7">
        <v>163079.52884000004</v>
      </c>
      <c r="O36" s="7">
        <v>44244.652820000003</v>
      </c>
      <c r="P36" s="7">
        <v>27357.221000000001</v>
      </c>
      <c r="Q36" s="7">
        <v>0</v>
      </c>
      <c r="R36" s="7">
        <v>12252.33</v>
      </c>
      <c r="S36" s="7">
        <v>49.68</v>
      </c>
      <c r="T36" s="7">
        <v>15.744999999999999</v>
      </c>
      <c r="U36" s="7">
        <v>109905.276</v>
      </c>
      <c r="V36" s="7">
        <v>86.930999999999997</v>
      </c>
      <c r="W36" s="7">
        <v>1619520.9750000001</v>
      </c>
      <c r="X36" s="7">
        <v>357915.9</v>
      </c>
      <c r="Y36" s="7">
        <v>3.6</v>
      </c>
      <c r="Z36" s="7">
        <v>1371057.89075</v>
      </c>
      <c r="AA36" s="7">
        <v>2564574.6349999998</v>
      </c>
      <c r="AB36" s="7">
        <v>2253510.1800000002</v>
      </c>
      <c r="AC36" s="7">
        <v>185908.19399999999</v>
      </c>
      <c r="AD36" s="7">
        <v>66.546999999999997</v>
      </c>
      <c r="AE36" s="7">
        <v>0</v>
      </c>
      <c r="AF36" s="45">
        <v>21283.045999999998</v>
      </c>
    </row>
    <row r="37" spans="2:32" s="10" customFormat="1" ht="15" customHeight="1" x14ac:dyDescent="0.25">
      <c r="B37" s="111" t="s">
        <v>86</v>
      </c>
      <c r="C37" s="112">
        <v>4499</v>
      </c>
      <c r="D37" s="7">
        <v>9103444.3494599983</v>
      </c>
      <c r="E37" s="7">
        <v>2340849.9136300003</v>
      </c>
      <c r="F37" s="7">
        <v>253256.80512</v>
      </c>
      <c r="G37" s="7">
        <v>661140.66081000003</v>
      </c>
      <c r="H37" s="7">
        <v>557922.527</v>
      </c>
      <c r="I37" s="7">
        <v>12910952.753190003</v>
      </c>
      <c r="J37" s="7">
        <v>9105263.8134599999</v>
      </c>
      <c r="K37" s="7">
        <v>165688.22743999999</v>
      </c>
      <c r="L37" s="7">
        <v>30786.628000000001</v>
      </c>
      <c r="M37" s="7">
        <v>58788.74884</v>
      </c>
      <c r="N37" s="7">
        <v>125572.79371</v>
      </c>
      <c r="O37" s="7">
        <v>33820.904000000002</v>
      </c>
      <c r="P37" s="7">
        <v>21616.664000000001</v>
      </c>
      <c r="Q37" s="7">
        <v>0</v>
      </c>
      <c r="R37" s="7">
        <v>8729.19</v>
      </c>
      <c r="S37" s="7">
        <v>0</v>
      </c>
      <c r="T37" s="7">
        <v>14.07</v>
      </c>
      <c r="U37" s="7">
        <v>85095.245999999999</v>
      </c>
      <c r="V37" s="7">
        <v>283.64800000000002</v>
      </c>
      <c r="W37" s="7">
        <v>1362945.4539999999</v>
      </c>
      <c r="X37" s="7">
        <v>346664.8</v>
      </c>
      <c r="Y37" s="7">
        <v>3.6</v>
      </c>
      <c r="Z37" s="7">
        <v>1197585.2633699998</v>
      </c>
      <c r="AA37" s="7">
        <v>2200820.5260000001</v>
      </c>
      <c r="AB37" s="7">
        <v>1961413.7930000001</v>
      </c>
      <c r="AC37" s="7">
        <v>342004.81699999998</v>
      </c>
      <c r="AD37" s="7">
        <v>591.69600000000003</v>
      </c>
      <c r="AE37" s="7">
        <v>1251.5519999999999</v>
      </c>
      <c r="AF37" s="45">
        <v>50154.718000000001</v>
      </c>
    </row>
    <row r="38" spans="2:32" s="10" customFormat="1" ht="15" customHeight="1" x14ac:dyDescent="0.25">
      <c r="B38" s="111" t="s">
        <v>87</v>
      </c>
      <c r="C38" s="112">
        <v>6218</v>
      </c>
      <c r="D38" s="7">
        <v>13935758.998889999</v>
      </c>
      <c r="E38" s="7">
        <v>3752432.5575000001</v>
      </c>
      <c r="F38" s="7">
        <v>422271.41734000004</v>
      </c>
      <c r="G38" s="7">
        <v>1013523.2969099999</v>
      </c>
      <c r="H38" s="7">
        <v>933560.49687999999</v>
      </c>
      <c r="I38" s="7">
        <v>20068826.106519997</v>
      </c>
      <c r="J38" s="7">
        <v>13942610.59489</v>
      </c>
      <c r="K38" s="7">
        <v>212831.41949999999</v>
      </c>
      <c r="L38" s="7">
        <v>49819.201000000001</v>
      </c>
      <c r="M38" s="7">
        <v>78936.456000000006</v>
      </c>
      <c r="N38" s="7">
        <v>186742.03088000001</v>
      </c>
      <c r="O38" s="7">
        <v>46987.254999999997</v>
      </c>
      <c r="P38" s="7">
        <v>30251.16</v>
      </c>
      <c r="Q38" s="7">
        <v>0</v>
      </c>
      <c r="R38" s="7">
        <v>14059.44</v>
      </c>
      <c r="S38" s="7">
        <v>0</v>
      </c>
      <c r="T38" s="7">
        <v>30.82</v>
      </c>
      <c r="U38" s="7">
        <v>122742.088</v>
      </c>
      <c r="V38" s="7">
        <v>285.20800000000003</v>
      </c>
      <c r="W38" s="7">
        <v>2159709.9989999998</v>
      </c>
      <c r="X38" s="7">
        <v>571698.25</v>
      </c>
      <c r="Y38" s="7">
        <v>4.8</v>
      </c>
      <c r="Z38" s="7">
        <v>1841474.0260000001</v>
      </c>
      <c r="AA38" s="7">
        <v>3534412.878</v>
      </c>
      <c r="AB38" s="7">
        <v>3197353.3220000002</v>
      </c>
      <c r="AC38" s="7">
        <v>2166476.3163400004</v>
      </c>
      <c r="AD38" s="7">
        <v>43.853000000000002</v>
      </c>
      <c r="AE38" s="7">
        <v>3493.6640000000002</v>
      </c>
      <c r="AF38" s="45">
        <v>137709.45600000001</v>
      </c>
    </row>
    <row r="39" spans="2:32" s="10" customFormat="1" ht="15" customHeight="1" x14ac:dyDescent="0.25">
      <c r="B39" s="111" t="s">
        <v>88</v>
      </c>
      <c r="C39" s="112">
        <v>3840</v>
      </c>
      <c r="D39" s="7">
        <v>9807118.1201400012</v>
      </c>
      <c r="E39" s="7">
        <v>2646993.585</v>
      </c>
      <c r="F39" s="7">
        <v>313816.386</v>
      </c>
      <c r="G39" s="7">
        <v>803926.13448000001</v>
      </c>
      <c r="H39" s="7">
        <v>748415.92500000005</v>
      </c>
      <c r="I39" s="7">
        <v>14326412.52562</v>
      </c>
      <c r="J39" s="7">
        <v>9808513.3821400013</v>
      </c>
      <c r="K39" s="7">
        <v>139990.28080000001</v>
      </c>
      <c r="L39" s="7">
        <v>57873.203999999998</v>
      </c>
      <c r="M39" s="7">
        <v>53825.688000000002</v>
      </c>
      <c r="N39" s="7">
        <v>106373.36812</v>
      </c>
      <c r="O39" s="7">
        <v>30602.839</v>
      </c>
      <c r="P39" s="7">
        <v>19298.047999999999</v>
      </c>
      <c r="Q39" s="7">
        <v>3585.9059999999999</v>
      </c>
      <c r="R39" s="7">
        <v>9588.24</v>
      </c>
      <c r="S39" s="7">
        <v>0</v>
      </c>
      <c r="T39" s="7">
        <v>10.385</v>
      </c>
      <c r="U39" s="7">
        <v>73379.285000000003</v>
      </c>
      <c r="V39" s="7">
        <v>247.90299999999999</v>
      </c>
      <c r="W39" s="7">
        <v>1572054.22</v>
      </c>
      <c r="X39" s="7">
        <v>432812.7</v>
      </c>
      <c r="Y39" s="7">
        <v>2.4</v>
      </c>
      <c r="Z39" s="7">
        <v>1509383.7474799999</v>
      </c>
      <c r="AA39" s="7">
        <v>2603204.4589999998</v>
      </c>
      <c r="AB39" s="7">
        <v>2396793.4789999998</v>
      </c>
      <c r="AC39" s="7">
        <v>122768.033</v>
      </c>
      <c r="AD39" s="7">
        <v>2014.05</v>
      </c>
      <c r="AE39" s="7">
        <v>580.02</v>
      </c>
      <c r="AF39" s="45">
        <v>16485.615000000002</v>
      </c>
    </row>
    <row r="40" spans="2:32" s="10" customFormat="1" ht="15" customHeight="1" x14ac:dyDescent="0.25">
      <c r="B40" s="111" t="s">
        <v>89</v>
      </c>
      <c r="C40" s="112">
        <v>2596</v>
      </c>
      <c r="D40" s="7">
        <v>7367831.9440000001</v>
      </c>
      <c r="E40" s="7">
        <v>1991634.2879999999</v>
      </c>
      <c r="F40" s="7">
        <v>318699.38425</v>
      </c>
      <c r="G40" s="7">
        <v>679606.78622999997</v>
      </c>
      <c r="H40" s="7">
        <v>626243.99300000002</v>
      </c>
      <c r="I40" s="7">
        <v>10986396.03448</v>
      </c>
      <c r="J40" s="7">
        <v>7367849.7879999997</v>
      </c>
      <c r="K40" s="7">
        <v>69783.790999999997</v>
      </c>
      <c r="L40" s="7">
        <v>41457.241999999998</v>
      </c>
      <c r="M40" s="7">
        <v>35550.012000000002</v>
      </c>
      <c r="N40" s="7">
        <v>72219.098040000012</v>
      </c>
      <c r="O40" s="7">
        <v>18895.566999999999</v>
      </c>
      <c r="P40" s="7">
        <v>12353.724</v>
      </c>
      <c r="Q40" s="7">
        <v>1889.8510000000001</v>
      </c>
      <c r="R40" s="7">
        <v>6818.58</v>
      </c>
      <c r="S40" s="7">
        <v>0</v>
      </c>
      <c r="T40" s="7">
        <v>15.41</v>
      </c>
      <c r="U40" s="7">
        <v>51761.860999999997</v>
      </c>
      <c r="V40" s="7">
        <v>62.682000000000002</v>
      </c>
      <c r="W40" s="7">
        <v>1229410.568</v>
      </c>
      <c r="X40" s="7">
        <v>334424</v>
      </c>
      <c r="Y40" s="7">
        <v>6.1</v>
      </c>
      <c r="Z40" s="7">
        <v>1141605.1729499998</v>
      </c>
      <c r="AA40" s="7">
        <v>2061252.9310000001</v>
      </c>
      <c r="AB40" s="7">
        <v>1919304.0160000001</v>
      </c>
      <c r="AC40" s="7">
        <v>143540.91899999999</v>
      </c>
      <c r="AD40" s="7">
        <v>686.04600000000005</v>
      </c>
      <c r="AE40" s="7">
        <v>398.89800000000002</v>
      </c>
      <c r="AF40" s="45">
        <v>13618.397000000001</v>
      </c>
    </row>
    <row r="41" spans="2:32" s="10" customFormat="1" ht="15" customHeight="1" x14ac:dyDescent="0.25">
      <c r="B41" s="111" t="s">
        <v>90</v>
      </c>
      <c r="C41" s="112">
        <v>1827</v>
      </c>
      <c r="D41" s="7">
        <v>5577651.5960299997</v>
      </c>
      <c r="E41" s="7">
        <v>1685925.9036600001</v>
      </c>
      <c r="F41" s="7">
        <v>211922.12938</v>
      </c>
      <c r="G41" s="7">
        <v>566824.30995999998</v>
      </c>
      <c r="H41" s="7">
        <v>614839.92099999997</v>
      </c>
      <c r="I41" s="7">
        <v>8655093.7310299985</v>
      </c>
      <c r="J41" s="7">
        <v>5577948.04574</v>
      </c>
      <c r="K41" s="7">
        <v>55307.586969999997</v>
      </c>
      <c r="L41" s="7">
        <v>35952.146999999997</v>
      </c>
      <c r="M41" s="7">
        <v>31685.616999999998</v>
      </c>
      <c r="N41" s="7">
        <v>47332.194320000002</v>
      </c>
      <c r="O41" s="7">
        <v>14150.817999999999</v>
      </c>
      <c r="P41" s="7">
        <v>9307.6939999999995</v>
      </c>
      <c r="Q41" s="7">
        <v>0</v>
      </c>
      <c r="R41" s="7">
        <v>5417.19</v>
      </c>
      <c r="S41" s="7">
        <v>0</v>
      </c>
      <c r="T41" s="7">
        <v>10.385</v>
      </c>
      <c r="U41" s="7">
        <v>35242.550000000003</v>
      </c>
      <c r="V41" s="7">
        <v>0</v>
      </c>
      <c r="W41" s="7">
        <v>951626.679</v>
      </c>
      <c r="X41" s="7">
        <v>291391.09999999998</v>
      </c>
      <c r="Y41" s="7">
        <v>4.2</v>
      </c>
      <c r="Z41" s="7">
        <v>981040.40865999996</v>
      </c>
      <c r="AA41" s="7">
        <v>1653466.5549999999</v>
      </c>
      <c r="AB41" s="7">
        <v>1553929.666</v>
      </c>
      <c r="AC41" s="7">
        <v>77803.59</v>
      </c>
      <c r="AD41" s="7">
        <v>0</v>
      </c>
      <c r="AE41" s="7">
        <v>0</v>
      </c>
      <c r="AF41" s="45">
        <v>7812.6109999999999</v>
      </c>
    </row>
    <row r="42" spans="2:32" s="10" customFormat="1" ht="15" customHeight="1" thickBot="1" x14ac:dyDescent="0.3">
      <c r="B42" s="113" t="s">
        <v>172</v>
      </c>
      <c r="C42" s="114">
        <v>7727</v>
      </c>
      <c r="D42" s="46">
        <v>41544026.017559998</v>
      </c>
      <c r="E42" s="46">
        <v>19106470.991500001</v>
      </c>
      <c r="F42" s="46">
        <v>4089086.1948999995</v>
      </c>
      <c r="G42" s="46">
        <v>5484327.2103399998</v>
      </c>
      <c r="H42" s="46">
        <v>20177185.581110001</v>
      </c>
      <c r="I42" s="46">
        <v>90378474.491070002</v>
      </c>
      <c r="J42" s="46">
        <v>41561360.424559996</v>
      </c>
      <c r="K42" s="46">
        <v>251335.5865</v>
      </c>
      <c r="L42" s="46">
        <v>1468135.6680000001</v>
      </c>
      <c r="M42" s="46">
        <v>595315.18999999994</v>
      </c>
      <c r="N42" s="46">
        <v>204805.36004</v>
      </c>
      <c r="O42" s="46">
        <v>49855.296999999999</v>
      </c>
      <c r="P42" s="46">
        <v>34184.868000000002</v>
      </c>
      <c r="Q42" s="46">
        <v>14854.279</v>
      </c>
      <c r="R42" s="46">
        <v>23014.26</v>
      </c>
      <c r="S42" s="46">
        <v>0</v>
      </c>
      <c r="T42" s="46">
        <v>35.844999999999999</v>
      </c>
      <c r="U42" s="46">
        <v>141655.19699999999</v>
      </c>
      <c r="V42" s="46">
        <v>379.733</v>
      </c>
      <c r="W42" s="46">
        <v>7391091.0939999996</v>
      </c>
      <c r="X42" s="46">
        <v>3713781.0180000002</v>
      </c>
      <c r="Y42" s="46">
        <v>18</v>
      </c>
      <c r="Z42" s="46">
        <v>8270815.0642299997</v>
      </c>
      <c r="AA42" s="46">
        <v>18673889.951000001</v>
      </c>
      <c r="AB42" s="46">
        <v>18255473.405000001</v>
      </c>
      <c r="AC42" s="46">
        <v>4642859.216</v>
      </c>
      <c r="AD42" s="46">
        <v>103598.53</v>
      </c>
      <c r="AE42" s="46">
        <v>506306.99800000002</v>
      </c>
      <c r="AF42" s="47">
        <v>544310.32900000003</v>
      </c>
    </row>
    <row r="43" spans="2:32" s="10" customFormat="1" ht="15" customHeight="1" thickTop="1" x14ac:dyDescent="0.2">
      <c r="B43" s="115" t="s">
        <v>191</v>
      </c>
      <c r="C43" s="115"/>
      <c r="D43" s="115"/>
      <c r="E43" s="115"/>
      <c r="F43" s="11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8"/>
    </row>
    <row r="44" spans="2:32" s="10" customFormat="1" ht="15" customHeight="1" x14ac:dyDescent="0.25">
      <c r="B44" s="8"/>
      <c r="C44" s="116"/>
      <c r="D44" s="117"/>
      <c r="E44" s="117"/>
      <c r="F44" s="117"/>
    </row>
  </sheetData>
  <mergeCells count="1">
    <mergeCell ref="B2:AF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D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97" customWidth="1"/>
  </cols>
  <sheetData>
    <row r="1" spans="2:3" ht="15" customHeight="1" thickBot="1" x14ac:dyDescent="0.3"/>
    <row r="2" spans="2:3" ht="20.100000000000001" customHeight="1" thickTop="1" thickBot="1" x14ac:dyDescent="0.3">
      <c r="B2" s="139" t="s">
        <v>177</v>
      </c>
      <c r="C2" s="140"/>
    </row>
    <row r="3" spans="2:3" ht="15" customHeight="1" thickBot="1" x14ac:dyDescent="0.3">
      <c r="B3" s="34" t="s">
        <v>169</v>
      </c>
      <c r="C3" s="98"/>
    </row>
    <row r="4" spans="2:3" ht="15" customHeight="1" x14ac:dyDescent="0.25">
      <c r="B4" s="23" t="s">
        <v>34</v>
      </c>
      <c r="C4" s="99">
        <v>1812179.4439999999</v>
      </c>
    </row>
    <row r="5" spans="2:3" ht="15" customHeight="1" x14ac:dyDescent="0.25">
      <c r="B5" s="24" t="s">
        <v>35</v>
      </c>
      <c r="C5" s="100">
        <v>103109.255</v>
      </c>
    </row>
    <row r="6" spans="2:3" ht="15" customHeight="1" x14ac:dyDescent="0.25">
      <c r="B6" s="24" t="s">
        <v>36</v>
      </c>
      <c r="C6" s="100">
        <v>166665.842</v>
      </c>
    </row>
    <row r="7" spans="2:3" ht="15" customHeight="1" x14ac:dyDescent="0.25">
      <c r="B7" s="24" t="s">
        <v>174</v>
      </c>
      <c r="C7" s="100">
        <v>1009.349</v>
      </c>
    </row>
    <row r="8" spans="2:3" ht="15" customHeight="1" x14ac:dyDescent="0.25">
      <c r="B8" s="24" t="s">
        <v>37</v>
      </c>
      <c r="C8" s="100">
        <v>118685.15700000001</v>
      </c>
    </row>
    <row r="9" spans="2:3" ht="15" customHeight="1" x14ac:dyDescent="0.25">
      <c r="B9" s="25" t="s">
        <v>38</v>
      </c>
      <c r="C9" s="100">
        <v>104450.481</v>
      </c>
    </row>
    <row r="10" spans="2:3" ht="15" customHeight="1" thickBot="1" x14ac:dyDescent="0.3">
      <c r="B10" s="26" t="s">
        <v>39</v>
      </c>
      <c r="C10" s="101">
        <v>673245.01699999999</v>
      </c>
    </row>
    <row r="11" spans="2:3" ht="15" customHeight="1" thickBot="1" x14ac:dyDescent="0.3">
      <c r="B11" s="34" t="s">
        <v>117</v>
      </c>
      <c r="C11" s="98"/>
    </row>
    <row r="12" spans="2:3" ht="15" customHeight="1" x14ac:dyDescent="0.25">
      <c r="B12" s="23" t="s">
        <v>40</v>
      </c>
      <c r="C12" s="99">
        <v>42455.065000000002</v>
      </c>
    </row>
    <row r="13" spans="2:3" ht="15" customHeight="1" thickBot="1" x14ac:dyDescent="0.3">
      <c r="B13" s="27" t="s">
        <v>41</v>
      </c>
      <c r="C13" s="101">
        <v>1051634.936</v>
      </c>
    </row>
    <row r="14" spans="2:3" ht="15" customHeight="1" thickBot="1" x14ac:dyDescent="0.3">
      <c r="B14" s="34" t="s">
        <v>42</v>
      </c>
      <c r="C14" s="98"/>
    </row>
    <row r="15" spans="2:3" ht="15" customHeight="1" x14ac:dyDescent="0.25">
      <c r="B15" s="23" t="s">
        <v>43</v>
      </c>
      <c r="C15" s="99">
        <v>1647920.39</v>
      </c>
    </row>
    <row r="16" spans="2:3" ht="15" customHeight="1" x14ac:dyDescent="0.25">
      <c r="B16" s="25" t="s">
        <v>44</v>
      </c>
      <c r="C16" s="100">
        <v>216942.655</v>
      </c>
    </row>
    <row r="17" spans="2:4" ht="15" customHeight="1" x14ac:dyDescent="0.25">
      <c r="B17" s="25" t="s">
        <v>175</v>
      </c>
      <c r="C17" s="100">
        <v>263580.28399999999</v>
      </c>
    </row>
    <row r="18" spans="2:4" ht="15" customHeight="1" x14ac:dyDescent="0.25">
      <c r="B18" s="25" t="s">
        <v>45</v>
      </c>
      <c r="C18" s="100">
        <v>17451.098000000002</v>
      </c>
    </row>
    <row r="19" spans="2:4" ht="15" customHeight="1" x14ac:dyDescent="0.25">
      <c r="B19" s="25" t="s">
        <v>46</v>
      </c>
      <c r="C19" s="100">
        <v>277924.96600000001</v>
      </c>
    </row>
    <row r="20" spans="2:4" ht="15" customHeight="1" x14ac:dyDescent="0.25">
      <c r="B20" s="25" t="s">
        <v>118</v>
      </c>
      <c r="C20" s="100">
        <v>4045751.3689999999</v>
      </c>
    </row>
    <row r="21" spans="2:4" ht="15" customHeight="1" thickBot="1" x14ac:dyDescent="0.3">
      <c r="B21" s="27" t="s">
        <v>47</v>
      </c>
      <c r="C21" s="101">
        <v>115817.713</v>
      </c>
    </row>
    <row r="22" spans="2:4" ht="15" customHeight="1" thickBot="1" x14ac:dyDescent="0.3">
      <c r="B22" s="34" t="s">
        <v>119</v>
      </c>
      <c r="C22" s="98"/>
    </row>
    <row r="23" spans="2:4" ht="15" customHeight="1" x14ac:dyDescent="0.25">
      <c r="B23" s="23" t="s">
        <v>48</v>
      </c>
      <c r="C23" s="99">
        <v>1348849.5449999999</v>
      </c>
    </row>
    <row r="24" spans="2:4" ht="15" customHeight="1" x14ac:dyDescent="0.25">
      <c r="B24" s="25" t="s">
        <v>49</v>
      </c>
      <c r="C24" s="100">
        <v>136649.19399999999</v>
      </c>
    </row>
    <row r="25" spans="2:4" ht="15" customHeight="1" x14ac:dyDescent="0.25">
      <c r="B25" s="25" t="s">
        <v>50</v>
      </c>
      <c r="C25" s="100">
        <v>99842.695999999996</v>
      </c>
    </row>
    <row r="26" spans="2:4" ht="15" customHeight="1" thickBot="1" x14ac:dyDescent="0.3">
      <c r="B26" s="28" t="s">
        <v>120</v>
      </c>
      <c r="C26" s="102">
        <v>17641.532999999999</v>
      </c>
    </row>
    <row r="27" spans="2:4" ht="15" customHeight="1" thickTop="1" x14ac:dyDescent="0.25">
      <c r="B27" s="119" t="s">
        <v>190</v>
      </c>
      <c r="C27" s="119"/>
      <c r="D27" s="119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9" t="s">
        <v>176</v>
      </c>
      <c r="C2" s="141"/>
      <c r="D2" s="140"/>
    </row>
    <row r="3" spans="2:4" x14ac:dyDescent="0.25">
      <c r="B3" s="92" t="s">
        <v>51</v>
      </c>
      <c r="C3" s="93" t="s">
        <v>52</v>
      </c>
      <c r="D3" s="94" t="s">
        <v>53</v>
      </c>
    </row>
    <row r="4" spans="2:4" ht="15" customHeight="1" thickBot="1" x14ac:dyDescent="0.3">
      <c r="B4" s="29">
        <v>23568.992090000131</v>
      </c>
      <c r="C4" s="30">
        <v>24103.675899999998</v>
      </c>
      <c r="D4" s="31">
        <v>1178175.7836800071</v>
      </c>
    </row>
    <row r="5" spans="2:4" ht="15" customHeight="1" thickTop="1" x14ac:dyDescent="0.25">
      <c r="B5" s="96" t="s">
        <v>190</v>
      </c>
      <c r="C5" s="95"/>
      <c r="D5" s="95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22</vt:lpstr>
      <vt:lpstr>INKASO 22</vt:lpstr>
      <vt:lpstr>DPH ZO 22</vt:lpstr>
      <vt:lpstr>DPPO ZO 22</vt:lpstr>
      <vt:lpstr>DPFO ZO 22</vt:lpstr>
      <vt:lpstr>DNV ZO 22</vt:lpstr>
      <vt:lpstr>DSL ZO 22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2024-02-13T15:41:27Z</cp:lastPrinted>
  <dcterms:created xsi:type="dcterms:W3CDTF">2018-11-26T12:26:51Z</dcterms:created>
  <dcterms:modified xsi:type="dcterms:W3CDTF">2024-02-13T16:37:24Z</dcterms:modified>
</cp:coreProperties>
</file>