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12452\Documents\Korespondence\2022\Podklady k vystavení na web\"/>
    </mc:Choice>
  </mc:AlternateContent>
  <xr:revisionPtr revIDLastSave="0" documentId="13_ncr:1_{85C8E18B-AD7C-4BD9-A702-8240D1613D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120002" sheetId="1" r:id="rId1"/>
  </sheets>
  <definedNames>
    <definedName name="_xlnm.Print_Area" localSheetId="0">'3120002'!$A:$J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9" i="1" s="1"/>
</calcChain>
</file>

<file path=xl/sharedStrings.xml><?xml version="1.0" encoding="utf-8"?>
<sst xmlns="http://schemas.openxmlformats.org/spreadsheetml/2006/main" count="127" uniqueCount="84">
  <si>
    <t>Ukazatele OSS 3120002 Generální finanční ředitelství</t>
  </si>
  <si>
    <t xml:space="preserve">Souhrnné ukazatele </t>
  </si>
  <si>
    <t>Příjmy celkem</t>
  </si>
  <si>
    <t>CP1000000000</t>
  </si>
  <si>
    <t>Výdaje celkem</t>
  </si>
  <si>
    <t>CV5000000000</t>
  </si>
  <si>
    <t xml:space="preserve">Specifické ukazatele - příjmy </t>
  </si>
  <si>
    <r>
      <t>Daňové příjmy</t>
    </r>
    <r>
      <rPr>
        <vertAlign val="superscript"/>
        <sz val="9"/>
        <rFont val="Times New Roman"/>
        <family val="1"/>
        <charset val="238"/>
      </rPr>
      <t>1)</t>
    </r>
  </si>
  <si>
    <t>SU1010000000</t>
  </si>
  <si>
    <t>Příjmy z pojistného na sociální zabezpečení a příspěvku na státní politiku zaměstnanosti</t>
  </si>
  <si>
    <t>SU1020000000</t>
  </si>
  <si>
    <t xml:space="preserve">v tom: </t>
  </si>
  <si>
    <t>pojistné na důchodové pojištění</t>
  </si>
  <si>
    <t>SU1020010000</t>
  </si>
  <si>
    <t>pojistné na nemocenské pojištění a příspěvek na státní politiku zaměstnanosti</t>
  </si>
  <si>
    <t>SU1020020000</t>
  </si>
  <si>
    <t>Nedaňové příjmy, kapitálové příjmy a přijaté transfery celkem</t>
  </si>
  <si>
    <t>SU1030000000</t>
  </si>
  <si>
    <t>příjmy z rozpočtu Evropské unie bez společné zemědělské politiky celkem</t>
  </si>
  <si>
    <t>SU1030010000</t>
  </si>
  <si>
    <t>příjmy z prostředků finančních mechanismů</t>
  </si>
  <si>
    <t>SU1030030000</t>
  </si>
  <si>
    <t>ostatní nedaňové příjmy, kapitálové příjmy a přijaté transfery celkem</t>
  </si>
  <si>
    <t>SU1030040000</t>
  </si>
  <si>
    <t xml:space="preserve">Specifické ukazatele - výdaje </t>
  </si>
  <si>
    <t>Výdaje na zabezpečení úkolů finanční správy</t>
  </si>
  <si>
    <t>SU5010000000</t>
  </si>
  <si>
    <t>Výdaje na zabezpečení plnění úkolů ústředního orgánu</t>
  </si>
  <si>
    <t>SU5020000000</t>
  </si>
  <si>
    <t>Výdaje na zabezpečení úkolů celní správy</t>
  </si>
  <si>
    <t>SU5030000000</t>
  </si>
  <si>
    <t>sociální dávky</t>
  </si>
  <si>
    <t>SU5030010000</t>
  </si>
  <si>
    <t>výdaje na činnost celní správy</t>
  </si>
  <si>
    <t>SU5030020000</t>
  </si>
  <si>
    <t>Správa majetku státu a právní zastupování státu ve věcech majetkových</t>
  </si>
  <si>
    <t>SU5040000000</t>
  </si>
  <si>
    <t>Výdaje na zabezpečení činnosti Kanceláře finančního arbitra</t>
  </si>
  <si>
    <t>SU5050000000</t>
  </si>
  <si>
    <t>Výdaje na zabezpečení činnosti Finančního analytického úřadu</t>
  </si>
  <si>
    <t>SU5060000000</t>
  </si>
  <si>
    <t>Výdaje spojené s výkonem předsednictví ČR v Radě Evropské unie</t>
  </si>
  <si>
    <t>SU5070000000</t>
  </si>
  <si>
    <t xml:space="preserve">Průřezové ukazatele </t>
  </si>
  <si>
    <t>Platy zaměstnanců a ostatní platby za provedenou práci</t>
  </si>
  <si>
    <t>PU10010000</t>
  </si>
  <si>
    <r>
      <t>Povinné pojistné placené zaměstnavatelem</t>
    </r>
    <r>
      <rPr>
        <vertAlign val="superscript"/>
        <sz val="9"/>
        <rFont val="Times New Roman"/>
        <family val="1"/>
        <charset val="238"/>
      </rPr>
      <t>2)</t>
    </r>
  </si>
  <si>
    <t>PU10020000</t>
  </si>
  <si>
    <t>Základní příděl fondu kulturních a sociálních potřeb</t>
  </si>
  <si>
    <t>PU10030000</t>
  </si>
  <si>
    <t>Platy zaměstnanců v pracovním poměru vyjma zaměstnanců na služebních místech</t>
  </si>
  <si>
    <t>PU10060000</t>
  </si>
  <si>
    <t>Platy zaměstnanců bezpečnostních sborů a ozbrojených sil ve služebním poměru</t>
  </si>
  <si>
    <t>PU10040000</t>
  </si>
  <si>
    <t>Platy zaměstnanců na služebních místech dle zákona o státní službě</t>
  </si>
  <si>
    <t>PU10240000</t>
  </si>
  <si>
    <t>Platy zaměstnanců v pracovním poměru odvozované od platů ústavních činitelů</t>
  </si>
  <si>
    <t>PU10050000</t>
  </si>
  <si>
    <t>Zahraniční rozvojová spolupráce</t>
  </si>
  <si>
    <t>PU10140000</t>
  </si>
  <si>
    <t>Zajištění přípravy na krizové situace podle zákona č. 240/2000 Sb.</t>
  </si>
  <si>
    <t>PU10180000</t>
  </si>
  <si>
    <t>Výdaje spolufinancované zcela nebo částečně z rozpočtu Evropské unie bez společné zemědělské politiky celkem</t>
  </si>
  <si>
    <t>PU10200000</t>
  </si>
  <si>
    <t>ze státního rozpočtu</t>
  </si>
  <si>
    <t>PU10200100</t>
  </si>
  <si>
    <t>podíl rozpočtu Evropské unie</t>
  </si>
  <si>
    <t>PU10200200</t>
  </si>
  <si>
    <t>Výdaje na společné projekty, které jsou zcela nebo částečně financovány z prostředků finančních mechanismů celkem</t>
  </si>
  <si>
    <t>PU10220000</t>
  </si>
  <si>
    <t>PU10220100</t>
  </si>
  <si>
    <t>podíl prostředků finančních mechanismů</t>
  </si>
  <si>
    <t>PU10220200</t>
  </si>
  <si>
    <t>Výdaje vedené v informačním systému programového financování EDS/SMVS celkem</t>
  </si>
  <si>
    <t>PU10230000</t>
  </si>
  <si>
    <t>1) bez příjmů z povinného pojistného na sociální zabezpečení a příspěvku na státní politiku zaměstnanosti</t>
  </si>
  <si>
    <t>2) povinné pojistné na sociální zabezpečení a příspěvek na státní politiku zaměstnanosti a pojistné na veřejné zdravotní pojištění</t>
  </si>
  <si>
    <t>Návrh rozpočtu 2023</t>
  </si>
  <si>
    <t>Návrh rozpočtu 2024</t>
  </si>
  <si>
    <t xml:space="preserve">Návrh rozpočtu 2025 </t>
  </si>
  <si>
    <t xml:space="preserve">   v Kč</t>
  </si>
  <si>
    <t>Schválený rozpočet 
2022</t>
  </si>
  <si>
    <t>Odhad skutečnosti 2022</t>
  </si>
  <si>
    <t>Schválený rozpočet 
změna zákona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</si>
</sst>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>
      <alignment vertical="top" wrapText="1"/>
    </xf>
    <xf numFmtId="0" fontId="20" fillId="0" borderId="0" xfId="0" applyFont="1" applyBorder="1" applyAlignment="1">
      <alignment horizontal="right"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8" fillId="0" borderId="10" xfId="0" applyFont="1" applyBorder="1">
      <alignment vertical="top" wrapText="1"/>
    </xf>
    <xf numFmtId="0" fontId="19" fillId="0" borderId="10" xfId="0" applyFont="1" applyBorder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11" xfId="0" applyFont="1" applyBorder="1" applyAlignment="1">
      <alignment vertical="top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3" fontId="20" fillId="0" borderId="17" xfId="0" applyNumberFormat="1" applyFont="1" applyBorder="1" applyAlignment="1">
      <alignment horizontal="right" vertical="top" wrapText="1"/>
    </xf>
    <xf numFmtId="0" fontId="20" fillId="0" borderId="1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0" xfId="0" applyFo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0" fillId="0" borderId="16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A7" workbookViewId="0">
      <selection activeCell="G20" sqref="G20"/>
    </sheetView>
  </sheetViews>
  <sheetFormatPr defaultColWidth="9.5703125" defaultRowHeight="15" x14ac:dyDescent="0.25"/>
  <cols>
    <col min="1" max="1" width="5" customWidth="1"/>
    <col min="2" max="3" width="5.5703125" customWidth="1"/>
    <col min="4" max="4" width="44.5703125" customWidth="1"/>
    <col min="5" max="7" width="15" customWidth="1"/>
    <col min="8" max="10" width="13.7109375" customWidth="1"/>
    <col min="11" max="11" width="15" hidden="1" customWidth="1"/>
    <col min="12" max="12" width="68.42578125" hidden="1" customWidth="1"/>
    <col min="13" max="13" width="62.85546875" hidden="1" customWidth="1"/>
    <col min="14" max="14" width="57.28515625" hidden="1" customWidth="1"/>
    <col min="15" max="16" width="93" hidden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0.25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2"/>
      <c r="L4" s="2"/>
      <c r="M4" s="2"/>
      <c r="N4" s="2"/>
      <c r="O4" s="2" t="s">
        <v>0</v>
      </c>
    </row>
    <row r="5" spans="1:15" ht="20.25" x14ac:dyDescent="0.2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</row>
    <row r="6" spans="1:15" ht="20.25" x14ac:dyDescent="0.25">
      <c r="A6" s="2"/>
      <c r="B6" s="2"/>
      <c r="C6" s="2"/>
      <c r="D6" s="2"/>
      <c r="E6" s="2"/>
      <c r="F6" s="3"/>
      <c r="G6" s="2"/>
      <c r="H6" s="2"/>
      <c r="I6" s="2"/>
      <c r="J6" s="24" t="s">
        <v>80</v>
      </c>
      <c r="K6" s="2"/>
    </row>
    <row r="7" spans="1:15" ht="36.75" thickBot="1" x14ac:dyDescent="0.3">
      <c r="A7" s="4"/>
      <c r="B7" s="5"/>
      <c r="C7" s="5"/>
      <c r="D7" s="5"/>
      <c r="E7" s="25" t="s">
        <v>81</v>
      </c>
      <c r="F7" s="25" t="s">
        <v>83</v>
      </c>
      <c r="G7" s="6" t="s">
        <v>82</v>
      </c>
      <c r="H7" s="6" t="s">
        <v>77</v>
      </c>
      <c r="I7" s="6" t="s">
        <v>78</v>
      </c>
      <c r="J7" s="7" t="s">
        <v>79</v>
      </c>
      <c r="K7" s="6"/>
      <c r="L7" s="6"/>
      <c r="M7" s="6"/>
    </row>
    <row r="8" spans="1:15" ht="15.75" x14ac:dyDescent="0.25">
      <c r="A8" s="8" t="s">
        <v>1</v>
      </c>
      <c r="B8" s="9"/>
      <c r="C8" s="9"/>
      <c r="D8" s="9"/>
      <c r="E8" s="27"/>
      <c r="F8" s="27"/>
      <c r="G8" s="10"/>
      <c r="H8" s="10"/>
      <c r="I8" s="10"/>
      <c r="J8" s="10"/>
      <c r="K8" s="10"/>
      <c r="L8" s="10"/>
      <c r="M8" s="10"/>
    </row>
    <row r="9" spans="1:15" x14ac:dyDescent="0.25">
      <c r="A9" s="11"/>
      <c r="B9" s="30" t="s">
        <v>2</v>
      </c>
      <c r="C9" s="29"/>
      <c r="D9" s="29"/>
      <c r="E9" s="12">
        <v>128245250</v>
      </c>
      <c r="F9" s="12">
        <v>128245250</v>
      </c>
      <c r="G9" s="12">
        <v>220400000</v>
      </c>
      <c r="H9" s="12">
        <v>256557000</v>
      </c>
      <c r="I9" s="12">
        <v>177891150</v>
      </c>
      <c r="J9" s="12">
        <v>177891150</v>
      </c>
      <c r="K9" s="12" t="s">
        <v>3</v>
      </c>
      <c r="L9" s="13" t="s">
        <v>2</v>
      </c>
      <c r="M9" s="13"/>
      <c r="N9" s="13"/>
    </row>
    <row r="10" spans="1:15" x14ac:dyDescent="0.25">
      <c r="A10" s="11"/>
      <c r="B10" s="30" t="s">
        <v>4</v>
      </c>
      <c r="C10" s="29"/>
      <c r="D10" s="29"/>
      <c r="E10" s="12">
        <v>12345758888</v>
      </c>
      <c r="F10" s="12">
        <v>12745758888</v>
      </c>
      <c r="G10" s="12">
        <v>12933845993.85</v>
      </c>
      <c r="H10" s="12">
        <v>12978460699</v>
      </c>
      <c r="I10" s="12">
        <v>13149799694</v>
      </c>
      <c r="J10" s="12">
        <v>13175800846</v>
      </c>
      <c r="K10" s="12" t="s">
        <v>5</v>
      </c>
      <c r="L10" s="13" t="s">
        <v>4</v>
      </c>
      <c r="M10" s="13"/>
      <c r="N10" s="13"/>
    </row>
    <row r="11" spans="1:15" ht="15.75" x14ac:dyDescent="0.25">
      <c r="A11" s="8" t="s">
        <v>6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5" x14ac:dyDescent="0.25">
      <c r="A12" s="11"/>
      <c r="B12" s="31" t="s">
        <v>7</v>
      </c>
      <c r="C12" s="32"/>
      <c r="D12" s="32"/>
      <c r="E12" s="12">
        <v>12300000</v>
      </c>
      <c r="F12" s="12">
        <v>12300000</v>
      </c>
      <c r="G12" s="12">
        <v>25000000</v>
      </c>
      <c r="H12" s="12">
        <v>14400000</v>
      </c>
      <c r="I12" s="12">
        <v>16400000</v>
      </c>
      <c r="J12" s="12">
        <v>16400000</v>
      </c>
      <c r="K12" s="12" t="s">
        <v>8</v>
      </c>
      <c r="L12" s="14" t="s">
        <v>7</v>
      </c>
      <c r="M12" s="13"/>
      <c r="N12" s="13"/>
    </row>
    <row r="13" spans="1:15" x14ac:dyDescent="0.25">
      <c r="A13" s="11"/>
      <c r="B13" s="30" t="s">
        <v>9</v>
      </c>
      <c r="C13" s="29"/>
      <c r="D13" s="29"/>
      <c r="E13" s="12"/>
      <c r="F13" s="12"/>
      <c r="G13" s="12"/>
      <c r="H13" s="12">
        <v>0</v>
      </c>
      <c r="I13" s="12">
        <v>0</v>
      </c>
      <c r="J13" s="12">
        <v>0</v>
      </c>
      <c r="K13" s="12" t="s">
        <v>10</v>
      </c>
      <c r="L13" s="13" t="s">
        <v>9</v>
      </c>
      <c r="M13" s="13"/>
      <c r="N13" s="13"/>
    </row>
    <row r="14" spans="1:15" x14ac:dyDescent="0.25">
      <c r="A14" s="11"/>
      <c r="B14" s="15" t="s">
        <v>11</v>
      </c>
      <c r="C14" s="29" t="s">
        <v>12</v>
      </c>
      <c r="D14" s="29"/>
      <c r="E14" s="12"/>
      <c r="F14" s="12"/>
      <c r="G14" s="12"/>
      <c r="H14" s="12">
        <v>0</v>
      </c>
      <c r="I14" s="12">
        <v>0</v>
      </c>
      <c r="J14" s="12">
        <v>0</v>
      </c>
      <c r="K14" s="12" t="s">
        <v>13</v>
      </c>
      <c r="L14" s="13"/>
      <c r="M14" s="13" t="s">
        <v>12</v>
      </c>
      <c r="N14" s="13"/>
    </row>
    <row r="15" spans="1:15" x14ac:dyDescent="0.25">
      <c r="A15" s="11"/>
      <c r="B15" s="15"/>
      <c r="C15" s="29" t="s">
        <v>14</v>
      </c>
      <c r="D15" s="29"/>
      <c r="E15" s="12"/>
      <c r="F15" s="12"/>
      <c r="G15" s="12"/>
      <c r="H15" s="12">
        <v>0</v>
      </c>
      <c r="I15" s="12">
        <v>0</v>
      </c>
      <c r="J15" s="12">
        <v>0</v>
      </c>
      <c r="K15" s="12" t="s">
        <v>15</v>
      </c>
      <c r="L15" s="13"/>
      <c r="M15" s="13" t="s">
        <v>14</v>
      </c>
      <c r="N15" s="13"/>
    </row>
    <row r="16" spans="1:15" x14ac:dyDescent="0.25">
      <c r="A16" s="11"/>
      <c r="B16" s="30" t="s">
        <v>16</v>
      </c>
      <c r="C16" s="29"/>
      <c r="D16" s="29"/>
      <c r="E16" s="12">
        <v>115945250</v>
      </c>
      <c r="F16" s="12">
        <v>115945250</v>
      </c>
      <c r="G16" s="12">
        <v>195400000</v>
      </c>
      <c r="H16" s="12">
        <v>242157000</v>
      </c>
      <c r="I16" s="12">
        <v>161491150</v>
      </c>
      <c r="J16" s="12">
        <v>161491150</v>
      </c>
      <c r="K16" s="12" t="s">
        <v>17</v>
      </c>
      <c r="L16" s="13" t="s">
        <v>16</v>
      </c>
      <c r="M16" s="13"/>
      <c r="N16" s="13"/>
    </row>
    <row r="17" spans="1:14" x14ac:dyDescent="0.25">
      <c r="A17" s="11"/>
      <c r="B17" s="15" t="s">
        <v>11</v>
      </c>
      <c r="C17" s="29" t="s">
        <v>18</v>
      </c>
      <c r="D17" s="29"/>
      <c r="E17" s="12"/>
      <c r="F17" s="12"/>
      <c r="G17" s="12">
        <f>2500000</f>
        <v>2500000</v>
      </c>
      <c r="H17" s="12">
        <v>110200000</v>
      </c>
      <c r="I17" s="12">
        <v>0</v>
      </c>
      <c r="J17" s="12">
        <v>0</v>
      </c>
      <c r="K17" s="12" t="s">
        <v>19</v>
      </c>
      <c r="L17" s="13"/>
      <c r="M17" s="13" t="s">
        <v>18</v>
      </c>
      <c r="N17" s="13"/>
    </row>
    <row r="18" spans="1:14" x14ac:dyDescent="0.25">
      <c r="A18" s="11"/>
      <c r="B18" s="15"/>
      <c r="C18" s="29" t="s">
        <v>20</v>
      </c>
      <c r="D18" s="29"/>
      <c r="E18" s="12"/>
      <c r="F18" s="12"/>
      <c r="G18" s="12"/>
      <c r="H18" s="12">
        <v>0</v>
      </c>
      <c r="I18" s="12">
        <v>0</v>
      </c>
      <c r="J18" s="12">
        <v>0</v>
      </c>
      <c r="K18" s="12" t="s">
        <v>21</v>
      </c>
      <c r="L18" s="13"/>
      <c r="M18" s="13" t="s">
        <v>20</v>
      </c>
      <c r="N18" s="13"/>
    </row>
    <row r="19" spans="1:14" x14ac:dyDescent="0.25">
      <c r="A19" s="11"/>
      <c r="B19" s="15"/>
      <c r="C19" s="29" t="s">
        <v>22</v>
      </c>
      <c r="D19" s="29"/>
      <c r="E19" s="12">
        <v>115945250</v>
      </c>
      <c r="F19" s="12">
        <v>115945250</v>
      </c>
      <c r="G19" s="12">
        <f>G16-G17</f>
        <v>192900000</v>
      </c>
      <c r="H19" s="12">
        <v>131957000</v>
      </c>
      <c r="I19" s="12">
        <v>161491150</v>
      </c>
      <c r="J19" s="12">
        <v>161491150</v>
      </c>
      <c r="K19" s="12" t="s">
        <v>23</v>
      </c>
      <c r="L19" s="13"/>
      <c r="M19" s="13" t="s">
        <v>22</v>
      </c>
      <c r="N19" s="13"/>
    </row>
    <row r="20" spans="1:14" ht="15.75" x14ac:dyDescent="0.25">
      <c r="A20" s="8" t="s">
        <v>24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4" x14ac:dyDescent="0.25">
      <c r="A21" s="11"/>
      <c r="B21" s="30" t="s">
        <v>25</v>
      </c>
      <c r="C21" s="29"/>
      <c r="D21" s="29"/>
      <c r="E21" s="12">
        <v>12345758888</v>
      </c>
      <c r="F21" s="12">
        <v>12745758888</v>
      </c>
      <c r="G21" s="12">
        <v>12940845993.85</v>
      </c>
      <c r="H21" s="12">
        <v>12978460699</v>
      </c>
      <c r="I21" s="12">
        <v>13149799694</v>
      </c>
      <c r="J21" s="12">
        <v>13175800846</v>
      </c>
      <c r="K21" s="12" t="s">
        <v>26</v>
      </c>
      <c r="L21" s="13" t="s">
        <v>25</v>
      </c>
      <c r="M21" s="13"/>
      <c r="N21" s="13"/>
    </row>
    <row r="22" spans="1:14" x14ac:dyDescent="0.25">
      <c r="A22" s="11"/>
      <c r="B22" s="30" t="s">
        <v>27</v>
      </c>
      <c r="C22" s="29"/>
      <c r="D22" s="29"/>
      <c r="E22" s="12"/>
      <c r="F22" s="12"/>
      <c r="G22" s="12"/>
      <c r="H22" s="12">
        <v>0</v>
      </c>
      <c r="I22" s="12">
        <v>0</v>
      </c>
      <c r="J22" s="12">
        <v>0</v>
      </c>
      <c r="K22" s="12" t="s">
        <v>28</v>
      </c>
      <c r="L22" s="13" t="s">
        <v>27</v>
      </c>
      <c r="M22" s="13"/>
      <c r="N22" s="13"/>
    </row>
    <row r="23" spans="1:14" x14ac:dyDescent="0.25">
      <c r="A23" s="11"/>
      <c r="B23" s="30" t="s">
        <v>29</v>
      </c>
      <c r="C23" s="29"/>
      <c r="D23" s="29"/>
      <c r="E23" s="12"/>
      <c r="F23" s="12"/>
      <c r="G23" s="12"/>
      <c r="H23" s="12">
        <v>0</v>
      </c>
      <c r="I23" s="12">
        <v>0</v>
      </c>
      <c r="J23" s="12">
        <v>0</v>
      </c>
      <c r="K23" s="12" t="s">
        <v>30</v>
      </c>
      <c r="L23" s="13" t="s">
        <v>29</v>
      </c>
      <c r="M23" s="13"/>
      <c r="N23" s="13"/>
    </row>
    <row r="24" spans="1:14" x14ac:dyDescent="0.25">
      <c r="A24" s="11"/>
      <c r="B24" s="15" t="s">
        <v>11</v>
      </c>
      <c r="C24" s="29" t="s">
        <v>31</v>
      </c>
      <c r="D24" s="29"/>
      <c r="E24" s="12"/>
      <c r="F24" s="12"/>
      <c r="G24" s="12"/>
      <c r="H24" s="12">
        <v>0</v>
      </c>
      <c r="I24" s="12">
        <v>0</v>
      </c>
      <c r="J24" s="12">
        <v>0</v>
      </c>
      <c r="K24" s="12" t="s">
        <v>32</v>
      </c>
      <c r="L24" s="13"/>
      <c r="M24" s="13" t="s">
        <v>31</v>
      </c>
      <c r="N24" s="13"/>
    </row>
    <row r="25" spans="1:14" x14ac:dyDescent="0.25">
      <c r="A25" s="11"/>
      <c r="B25" s="15"/>
      <c r="C25" s="29" t="s">
        <v>33</v>
      </c>
      <c r="D25" s="29"/>
      <c r="E25" s="12"/>
      <c r="F25" s="12"/>
      <c r="G25" s="12"/>
      <c r="H25" s="12">
        <v>0</v>
      </c>
      <c r="I25" s="12">
        <v>0</v>
      </c>
      <c r="J25" s="12">
        <v>0</v>
      </c>
      <c r="K25" s="12" t="s">
        <v>34</v>
      </c>
      <c r="L25" s="13"/>
      <c r="M25" s="13" t="s">
        <v>33</v>
      </c>
      <c r="N25" s="13"/>
    </row>
    <row r="26" spans="1:14" x14ac:dyDescent="0.25">
      <c r="A26" s="11"/>
      <c r="B26" s="30" t="s">
        <v>35</v>
      </c>
      <c r="C26" s="29"/>
      <c r="D26" s="29"/>
      <c r="E26" s="12"/>
      <c r="F26" s="12"/>
      <c r="G26" s="12"/>
      <c r="H26" s="12">
        <v>0</v>
      </c>
      <c r="I26" s="12">
        <v>0</v>
      </c>
      <c r="J26" s="12">
        <v>0</v>
      </c>
      <c r="K26" s="12" t="s">
        <v>36</v>
      </c>
      <c r="L26" s="13" t="s">
        <v>35</v>
      </c>
      <c r="M26" s="13"/>
      <c r="N26" s="13"/>
    </row>
    <row r="27" spans="1:14" x14ac:dyDescent="0.25">
      <c r="A27" s="11"/>
      <c r="B27" s="30" t="s">
        <v>37</v>
      </c>
      <c r="C27" s="29"/>
      <c r="D27" s="29"/>
      <c r="E27" s="12"/>
      <c r="F27" s="12"/>
      <c r="G27" s="12"/>
      <c r="H27" s="12">
        <v>0</v>
      </c>
      <c r="I27" s="12">
        <v>0</v>
      </c>
      <c r="J27" s="12">
        <v>0</v>
      </c>
      <c r="K27" s="12" t="s">
        <v>38</v>
      </c>
      <c r="L27" s="13" t="s">
        <v>37</v>
      </c>
      <c r="M27" s="13"/>
      <c r="N27" s="13"/>
    </row>
    <row r="28" spans="1:14" x14ac:dyDescent="0.25">
      <c r="A28" s="11"/>
      <c r="B28" s="30" t="s">
        <v>39</v>
      </c>
      <c r="C28" s="29"/>
      <c r="D28" s="29"/>
      <c r="E28" s="12"/>
      <c r="F28" s="12"/>
      <c r="G28" s="12"/>
      <c r="H28" s="12">
        <v>0</v>
      </c>
      <c r="I28" s="12">
        <v>0</v>
      </c>
      <c r="J28" s="12">
        <v>0</v>
      </c>
      <c r="K28" s="12" t="s">
        <v>40</v>
      </c>
      <c r="L28" s="13" t="s">
        <v>39</v>
      </c>
      <c r="M28" s="13"/>
      <c r="N28" s="13"/>
    </row>
    <row r="29" spans="1:14" x14ac:dyDescent="0.25">
      <c r="A29" s="11"/>
      <c r="B29" s="30" t="s">
        <v>41</v>
      </c>
      <c r="C29" s="29"/>
      <c r="D29" s="29"/>
      <c r="E29" s="12"/>
      <c r="F29" s="12"/>
      <c r="G29" s="12"/>
      <c r="H29" s="12">
        <v>0</v>
      </c>
      <c r="I29" s="12">
        <v>0</v>
      </c>
      <c r="J29" s="12">
        <v>0</v>
      </c>
      <c r="K29" s="12" t="s">
        <v>42</v>
      </c>
      <c r="L29" s="13" t="s">
        <v>41</v>
      </c>
      <c r="M29" s="13"/>
      <c r="N29" s="13"/>
    </row>
    <row r="30" spans="1:14" ht="15.75" x14ac:dyDescent="0.25">
      <c r="A30" s="8" t="s">
        <v>43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</row>
    <row r="31" spans="1:14" x14ac:dyDescent="0.25">
      <c r="A31" s="11"/>
      <c r="B31" s="30" t="s">
        <v>44</v>
      </c>
      <c r="C31" s="29"/>
      <c r="D31" s="29"/>
      <c r="E31" s="12">
        <v>7530159804</v>
      </c>
      <c r="F31" s="12">
        <v>7530159804</v>
      </c>
      <c r="G31" s="12">
        <v>7380473374</v>
      </c>
      <c r="H31" s="12">
        <v>7870844188</v>
      </c>
      <c r="I31" s="12">
        <v>7870844188</v>
      </c>
      <c r="J31" s="12">
        <v>7870844188</v>
      </c>
      <c r="K31" s="12" t="s">
        <v>45</v>
      </c>
      <c r="L31" s="13" t="s">
        <v>44</v>
      </c>
      <c r="M31" s="13"/>
      <c r="N31" s="13"/>
    </row>
    <row r="32" spans="1:14" x14ac:dyDescent="0.25">
      <c r="A32" s="11"/>
      <c r="B32" s="31" t="s">
        <v>46</v>
      </c>
      <c r="C32" s="32"/>
      <c r="D32" s="32"/>
      <c r="E32" s="12">
        <v>2539974005</v>
      </c>
      <c r="F32" s="12">
        <v>2539974005</v>
      </c>
      <c r="G32" s="12">
        <v>2488063967</v>
      </c>
      <c r="H32" s="12">
        <v>2655125326</v>
      </c>
      <c r="I32" s="12">
        <v>2655125326</v>
      </c>
      <c r="J32" s="12">
        <v>2655125326</v>
      </c>
      <c r="K32" s="12" t="s">
        <v>47</v>
      </c>
      <c r="L32" s="14" t="s">
        <v>46</v>
      </c>
      <c r="M32" s="13"/>
      <c r="N32" s="13"/>
    </row>
    <row r="33" spans="1:14" x14ac:dyDescent="0.25">
      <c r="A33" s="11"/>
      <c r="B33" s="30" t="s">
        <v>48</v>
      </c>
      <c r="C33" s="29"/>
      <c r="D33" s="29"/>
      <c r="E33" s="12">
        <v>150294319</v>
      </c>
      <c r="F33" s="12">
        <v>150294319</v>
      </c>
      <c r="G33" s="12">
        <v>147222723.09999999</v>
      </c>
      <c r="H33" s="12">
        <v>157108007</v>
      </c>
      <c r="I33" s="12">
        <v>157108008</v>
      </c>
      <c r="J33" s="12">
        <v>157108008</v>
      </c>
      <c r="K33" s="12" t="s">
        <v>49</v>
      </c>
      <c r="L33" s="13" t="s">
        <v>48</v>
      </c>
      <c r="M33" s="13"/>
      <c r="N33" s="13"/>
    </row>
    <row r="34" spans="1:14" x14ac:dyDescent="0.25">
      <c r="A34" s="11"/>
      <c r="B34" s="30" t="s">
        <v>50</v>
      </c>
      <c r="C34" s="29"/>
      <c r="D34" s="29"/>
      <c r="E34" s="12">
        <v>194549967</v>
      </c>
      <c r="F34" s="12">
        <v>194549967</v>
      </c>
      <c r="G34" s="12">
        <v>192305473</v>
      </c>
      <c r="H34" s="12">
        <v>205801246</v>
      </c>
      <c r="I34" s="12">
        <v>205801246</v>
      </c>
      <c r="J34" s="12">
        <v>205801246</v>
      </c>
      <c r="K34" s="12" t="s">
        <v>51</v>
      </c>
      <c r="L34" s="13" t="s">
        <v>50</v>
      </c>
      <c r="M34" s="13"/>
      <c r="N34" s="13"/>
    </row>
    <row r="35" spans="1:14" x14ac:dyDescent="0.25">
      <c r="A35" s="11"/>
      <c r="B35" s="30" t="s">
        <v>52</v>
      </c>
      <c r="C35" s="29"/>
      <c r="D35" s="29"/>
      <c r="E35" s="12">
        <v>0</v>
      </c>
      <c r="F35" s="12">
        <v>0</v>
      </c>
      <c r="G35" s="12"/>
      <c r="H35" s="12">
        <v>0</v>
      </c>
      <c r="I35" s="12">
        <v>0</v>
      </c>
      <c r="J35" s="12">
        <v>0</v>
      </c>
      <c r="K35" s="12" t="s">
        <v>53</v>
      </c>
      <c r="L35" s="13" t="s">
        <v>52</v>
      </c>
      <c r="M35" s="13"/>
      <c r="N35" s="13"/>
    </row>
    <row r="36" spans="1:14" x14ac:dyDescent="0.25">
      <c r="A36" s="11"/>
      <c r="B36" s="30" t="s">
        <v>54</v>
      </c>
      <c r="C36" s="29"/>
      <c r="D36" s="29"/>
      <c r="E36" s="12">
        <v>7320166021</v>
      </c>
      <c r="F36" s="12">
        <v>7320166021</v>
      </c>
      <c r="G36" s="12">
        <v>7169253987</v>
      </c>
      <c r="H36" s="12">
        <v>7649599126</v>
      </c>
      <c r="I36" s="12">
        <v>7649599126</v>
      </c>
      <c r="J36" s="12">
        <v>7649599126</v>
      </c>
      <c r="K36" s="12" t="s">
        <v>55</v>
      </c>
      <c r="L36" s="13" t="s">
        <v>54</v>
      </c>
      <c r="M36" s="13"/>
      <c r="N36" s="13"/>
    </row>
    <row r="37" spans="1:14" x14ac:dyDescent="0.25">
      <c r="A37" s="11"/>
      <c r="B37" s="30" t="s">
        <v>56</v>
      </c>
      <c r="C37" s="29"/>
      <c r="D37" s="29"/>
      <c r="E37" s="12"/>
      <c r="F37" s="12"/>
      <c r="G37" s="12"/>
      <c r="H37" s="12">
        <v>0</v>
      </c>
      <c r="I37" s="12">
        <v>0</v>
      </c>
      <c r="J37" s="12">
        <v>0</v>
      </c>
      <c r="K37" s="12" t="s">
        <v>57</v>
      </c>
      <c r="L37" s="13" t="s">
        <v>56</v>
      </c>
      <c r="M37" s="13"/>
      <c r="N37" s="13"/>
    </row>
    <row r="38" spans="1:14" x14ac:dyDescent="0.25">
      <c r="A38" s="11"/>
      <c r="B38" s="30" t="s">
        <v>58</v>
      </c>
      <c r="C38" s="29"/>
      <c r="D38" s="29"/>
      <c r="E38" s="12"/>
      <c r="F38" s="12"/>
      <c r="G38" s="12"/>
      <c r="H38" s="12">
        <v>0</v>
      </c>
      <c r="I38" s="12">
        <v>0</v>
      </c>
      <c r="J38" s="12">
        <v>0</v>
      </c>
      <c r="K38" s="12" t="s">
        <v>59</v>
      </c>
      <c r="L38" s="13" t="s">
        <v>58</v>
      </c>
      <c r="M38" s="13"/>
      <c r="N38" s="13"/>
    </row>
    <row r="39" spans="1:14" x14ac:dyDescent="0.25">
      <c r="A39" s="11"/>
      <c r="B39" s="30" t="s">
        <v>60</v>
      </c>
      <c r="C39" s="29"/>
      <c r="D39" s="29"/>
      <c r="E39" s="12"/>
      <c r="F39" s="12"/>
      <c r="G39" s="12"/>
      <c r="H39" s="12">
        <v>0</v>
      </c>
      <c r="I39" s="12">
        <v>0</v>
      </c>
      <c r="J39" s="12">
        <v>0</v>
      </c>
      <c r="K39" s="12" t="s">
        <v>61</v>
      </c>
      <c r="L39" s="13" t="s">
        <v>60</v>
      </c>
      <c r="M39" s="13"/>
      <c r="N39" s="13"/>
    </row>
    <row r="40" spans="1:14" ht="24" x14ac:dyDescent="0.25">
      <c r="A40" s="11"/>
      <c r="B40" s="30" t="s">
        <v>62</v>
      </c>
      <c r="C40" s="29"/>
      <c r="D40" s="29"/>
      <c r="E40" s="12"/>
      <c r="F40" s="12"/>
      <c r="G40" s="12"/>
      <c r="H40" s="12">
        <v>133342000</v>
      </c>
      <c r="I40" s="12">
        <v>0</v>
      </c>
      <c r="J40" s="12">
        <v>0</v>
      </c>
      <c r="K40" s="12" t="s">
        <v>63</v>
      </c>
      <c r="L40" s="13" t="s">
        <v>62</v>
      </c>
      <c r="M40" s="13"/>
      <c r="N40" s="13"/>
    </row>
    <row r="41" spans="1:14" x14ac:dyDescent="0.25">
      <c r="A41" s="11"/>
      <c r="B41" s="15" t="s">
        <v>11</v>
      </c>
      <c r="C41" s="29" t="s">
        <v>64</v>
      </c>
      <c r="D41" s="29"/>
      <c r="E41" s="12"/>
      <c r="F41" s="12"/>
      <c r="G41" s="12"/>
      <c r="H41" s="12">
        <v>23142000</v>
      </c>
      <c r="I41" s="12">
        <v>0</v>
      </c>
      <c r="J41" s="12">
        <v>0</v>
      </c>
      <c r="K41" s="12" t="s">
        <v>65</v>
      </c>
      <c r="L41" s="13"/>
      <c r="M41" s="13" t="s">
        <v>64</v>
      </c>
      <c r="N41" s="13"/>
    </row>
    <row r="42" spans="1:14" x14ac:dyDescent="0.25">
      <c r="A42" s="11"/>
      <c r="B42" s="15"/>
      <c r="C42" s="29" t="s">
        <v>66</v>
      </c>
      <c r="D42" s="29"/>
      <c r="E42" s="12"/>
      <c r="F42" s="12"/>
      <c r="G42" s="12"/>
      <c r="H42" s="12">
        <v>110200000</v>
      </c>
      <c r="I42" s="12">
        <v>0</v>
      </c>
      <c r="J42" s="12">
        <v>0</v>
      </c>
      <c r="K42" s="12" t="s">
        <v>67</v>
      </c>
      <c r="L42" s="13"/>
      <c r="M42" s="13" t="s">
        <v>66</v>
      </c>
      <c r="N42" s="13"/>
    </row>
    <row r="43" spans="1:14" ht="24" x14ac:dyDescent="0.25">
      <c r="A43" s="11"/>
      <c r="B43" s="30" t="s">
        <v>68</v>
      </c>
      <c r="C43" s="29"/>
      <c r="D43" s="29"/>
      <c r="E43" s="12"/>
      <c r="F43" s="12"/>
      <c r="G43" s="12"/>
      <c r="H43" s="12">
        <v>0</v>
      </c>
      <c r="I43" s="12">
        <v>0</v>
      </c>
      <c r="J43" s="12">
        <v>0</v>
      </c>
      <c r="K43" s="12" t="s">
        <v>69</v>
      </c>
      <c r="L43" s="13" t="s">
        <v>68</v>
      </c>
      <c r="M43" s="13"/>
      <c r="N43" s="13"/>
    </row>
    <row r="44" spans="1:14" x14ac:dyDescent="0.25">
      <c r="A44" s="11"/>
      <c r="B44" s="15" t="s">
        <v>11</v>
      </c>
      <c r="C44" s="29" t="s">
        <v>64</v>
      </c>
      <c r="D44" s="29"/>
      <c r="E44" s="12"/>
      <c r="F44" s="12"/>
      <c r="G44" s="12"/>
      <c r="H44" s="12">
        <v>0</v>
      </c>
      <c r="I44" s="12">
        <v>0</v>
      </c>
      <c r="J44" s="12">
        <v>0</v>
      </c>
      <c r="K44" s="12" t="s">
        <v>70</v>
      </c>
      <c r="L44" s="13"/>
      <c r="M44" s="13" t="s">
        <v>64</v>
      </c>
      <c r="N44" s="13"/>
    </row>
    <row r="45" spans="1:14" x14ac:dyDescent="0.25">
      <c r="A45" s="11"/>
      <c r="B45" s="15"/>
      <c r="C45" s="29" t="s">
        <v>71</v>
      </c>
      <c r="D45" s="29"/>
      <c r="E45" s="12"/>
      <c r="F45" s="12"/>
      <c r="G45" s="12"/>
      <c r="H45" s="12">
        <v>0</v>
      </c>
      <c r="I45" s="12">
        <v>0</v>
      </c>
      <c r="J45" s="12">
        <v>0</v>
      </c>
      <c r="K45" s="12" t="s">
        <v>72</v>
      </c>
      <c r="L45" s="13"/>
      <c r="M45" s="13" t="s">
        <v>71</v>
      </c>
      <c r="N45" s="13"/>
    </row>
    <row r="46" spans="1:14" x14ac:dyDescent="0.25">
      <c r="A46" s="11"/>
      <c r="B46" s="30" t="s">
        <v>73</v>
      </c>
      <c r="C46" s="29"/>
      <c r="D46" s="29"/>
      <c r="E46" s="12">
        <v>447505000</v>
      </c>
      <c r="F46" s="12">
        <v>647505000</v>
      </c>
      <c r="G46" s="12">
        <v>1063499225.23</v>
      </c>
      <c r="H46" s="12">
        <v>478700000</v>
      </c>
      <c r="I46" s="12">
        <v>629549624</v>
      </c>
      <c r="J46" s="12">
        <v>520260000</v>
      </c>
      <c r="K46" s="12" t="s">
        <v>74</v>
      </c>
      <c r="L46" s="13" t="s">
        <v>73</v>
      </c>
      <c r="M46" s="13"/>
      <c r="N46" s="13"/>
    </row>
    <row r="47" spans="1:14" ht="0.75" customHeight="1" thickBot="1" x14ac:dyDescent="0.3">
      <c r="A47" s="16"/>
      <c r="B47" s="17"/>
      <c r="C47" s="18"/>
      <c r="D47" s="18"/>
      <c r="E47" s="26"/>
      <c r="F47" s="26"/>
      <c r="G47" s="18"/>
      <c r="H47" s="19"/>
      <c r="I47" s="19"/>
      <c r="J47" s="19"/>
      <c r="K47" s="19"/>
      <c r="L47" s="19"/>
    </row>
    <row r="48" spans="1:14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6" s="21" customFormat="1" x14ac:dyDescent="0.25">
      <c r="A49" s="28" t="s">
        <v>75</v>
      </c>
      <c r="B49" s="28"/>
      <c r="C49" s="28"/>
      <c r="D49" s="28"/>
      <c r="E49" s="28"/>
      <c r="F49" s="28"/>
      <c r="G49" s="28"/>
      <c r="H49" s="28"/>
      <c r="I49" s="23"/>
      <c r="J49" s="23"/>
      <c r="K49" s="23"/>
      <c r="L49" s="23"/>
      <c r="M49" s="23"/>
      <c r="N49" s="23"/>
      <c r="O49" s="23"/>
      <c r="P49" s="22" t="s">
        <v>75</v>
      </c>
    </row>
    <row r="50" spans="1:16" s="21" customFormat="1" x14ac:dyDescent="0.25">
      <c r="A50" s="28" t="s">
        <v>76</v>
      </c>
      <c r="B50" s="28"/>
      <c r="C50" s="28"/>
      <c r="D50" s="28"/>
      <c r="E50" s="28"/>
      <c r="F50" s="28"/>
      <c r="G50" s="28"/>
      <c r="H50" s="28"/>
      <c r="I50" s="23"/>
      <c r="J50" s="23"/>
      <c r="K50" s="23"/>
      <c r="L50" s="23"/>
      <c r="M50" s="23"/>
      <c r="N50" s="23"/>
      <c r="O50" s="23"/>
      <c r="P50" s="22" t="s">
        <v>76</v>
      </c>
    </row>
  </sheetData>
  <mergeCells count="38">
    <mergeCell ref="C14:D14"/>
    <mergeCell ref="A4:J4"/>
    <mergeCell ref="B9:D9"/>
    <mergeCell ref="B10:D10"/>
    <mergeCell ref="B12:D12"/>
    <mergeCell ref="B13:D13"/>
    <mergeCell ref="B27:D27"/>
    <mergeCell ref="C15:D15"/>
    <mergeCell ref="B16:D16"/>
    <mergeCell ref="C17:D17"/>
    <mergeCell ref="C18:D18"/>
    <mergeCell ref="C19:D19"/>
    <mergeCell ref="B21:D21"/>
    <mergeCell ref="B22:D22"/>
    <mergeCell ref="B23:D23"/>
    <mergeCell ref="C24:D24"/>
    <mergeCell ref="C25:D25"/>
    <mergeCell ref="B26:D26"/>
    <mergeCell ref="B40:D40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A49:H49"/>
    <mergeCell ref="A50:H50"/>
    <mergeCell ref="C41:D41"/>
    <mergeCell ref="C42:D42"/>
    <mergeCell ref="B43:D43"/>
    <mergeCell ref="C44:D44"/>
    <mergeCell ref="C45:D45"/>
    <mergeCell ref="B46:D46"/>
  </mergeCells>
  <printOptions horizontalCentered="1"/>
  <pageMargins left="0.15748031496062992" right="0.15748031496062992" top="0.98425196850393704" bottom="0.59055118110236227" header="0.51181102362204722" footer="0.51181102362204722"/>
  <pageSetup paperSize="9" orientation="portrait" r:id="rId1"/>
  <headerFooter>
    <oddHeader>&amp;C&amp;"Times New Roman,Obyčejné"&amp;P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3120002</vt:lpstr>
      <vt:lpstr>'3120002'!Oblast_tisku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Cohorna</dc:creator>
  <cp:lastModifiedBy>Jindrák Jan Ing. (GFŘ)</cp:lastModifiedBy>
  <cp:lastPrinted>2012-05-29T08:19:26Z</cp:lastPrinted>
  <dcterms:created xsi:type="dcterms:W3CDTF">2012-05-25T12:05:17Z</dcterms:created>
  <dcterms:modified xsi:type="dcterms:W3CDTF">2022-11-30T08:07:30Z</dcterms:modified>
</cp:coreProperties>
</file>